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335" yWindow="0" windowWidth="25605" windowHeight="16065" tabRatio="736" activeTab="14"/>
  </bookViews>
  <sheets>
    <sheet name="Tafla 1" sheetId="1" r:id="rId1"/>
    <sheet name="Tafla 2" sheetId="22" r:id="rId2"/>
    <sheet name="Tafla 3" sheetId="24" r:id="rId3"/>
    <sheet name="Tafla 4" sheetId="25" r:id="rId4"/>
    <sheet name="Tafla 5" sheetId="27" r:id="rId5"/>
    <sheet name="Tafla 6" sheetId="26" r:id="rId6"/>
    <sheet name="Tafla 7" sheetId="28" r:id="rId7"/>
    <sheet name="Tafla 8" sheetId="29" r:id="rId8"/>
    <sheet name="Tafla 9" sheetId="30" r:id="rId9"/>
    <sheet name="Tafla 10" sheetId="31" r:id="rId10"/>
    <sheet name="Tafla 11" sheetId="32" r:id="rId11"/>
    <sheet name="Tafla 12" sheetId="33" r:id="rId12"/>
    <sheet name="Tafla 13" sheetId="34" r:id="rId13"/>
    <sheet name="Tafla 14" sheetId="35" r:id="rId14"/>
    <sheet name="Tafla 15" sheetId="36" r:id="rId1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6" l="1"/>
  <c r="D13" i="26"/>
  <c r="E13" i="26"/>
  <c r="F13" i="26"/>
  <c r="G13" i="26"/>
  <c r="H13" i="26"/>
  <c r="I13" i="26"/>
  <c r="B13" i="26"/>
  <c r="C3" i="26"/>
  <c r="D3" i="26"/>
  <c r="E3" i="26"/>
  <c r="F3" i="26"/>
  <c r="G3" i="26"/>
  <c r="H3" i="26"/>
  <c r="I3" i="26"/>
  <c r="B3" i="26"/>
</calcChain>
</file>

<file path=xl/sharedStrings.xml><?xml version="1.0" encoding="utf-8"?>
<sst xmlns="http://schemas.openxmlformats.org/spreadsheetml/2006/main" count="321" uniqueCount="137">
  <si>
    <t>Karlar</t>
  </si>
  <si>
    <t>Konur</t>
  </si>
  <si>
    <t>Innflytjandi</t>
  </si>
  <si>
    <t>Önnur kynslóð innflytjenda</t>
  </si>
  <si>
    <t>hlutfall %</t>
  </si>
  <si>
    <t>Fólksfjölgunarhlutfall, nettó</t>
  </si>
  <si>
    <t>3-5 ára</t>
  </si>
  <si>
    <t>0-5 ára</t>
  </si>
  <si>
    <t>Mannfjöldi</t>
  </si>
  <si>
    <t>Breyting á mannfjölda á milli ára (%)</t>
  </si>
  <si>
    <t>Ólifuð meðalævi við fæðingu í árum:</t>
  </si>
  <si>
    <t>Uppruni</t>
  </si>
  <si>
    <t>Fædd(ur) erlendis (annað foreldri erlent)</t>
  </si>
  <si>
    <t>Fædd(ur) á Íslandi (annað foreldri erlent)</t>
  </si>
  <si>
    <t>Framfærsluhlutfall</t>
  </si>
  <si>
    <t>Lýðfræði og uppruni</t>
  </si>
  <si>
    <t>Leikskólabörn</t>
  </si>
  <si>
    <t>Skólasókn á framhaldsskólastigi eftir aldri af mannfjölda á sama aldri</t>
  </si>
  <si>
    <t>16–17 ára</t>
  </si>
  <si>
    <t>18–20 ára</t>
  </si>
  <si>
    <t>21–24 ára</t>
  </si>
  <si>
    <t>25 ára og eldri</t>
  </si>
  <si>
    <t>Hlutfallsleg skipting nemenda á framhaldsskólastigi eftir tegund náms</t>
  </si>
  <si>
    <t>Almennt bóknám</t>
  </si>
  <si>
    <t>Verk- og starfsnám</t>
  </si>
  <si>
    <t>Brautskráningar á framhaldsskólastigi eftir próftegund, kyni og aldri</t>
  </si>
  <si>
    <t>2005–2006</t>
  </si>
  <si>
    <t>2006–2007</t>
  </si>
  <si>
    <t>2007–2008</t>
  </si>
  <si>
    <t>2008–2009</t>
  </si>
  <si>
    <t>2009–2010</t>
  </si>
  <si>
    <t>2010-2011</t>
  </si>
  <si>
    <t>2011-2012</t>
  </si>
  <si>
    <t>Stúdentspróf</t>
  </si>
  <si>
    <t>21 árs og yngri</t>
  </si>
  <si>
    <t>22-29 ára</t>
  </si>
  <si>
    <t>30 ára og eldri</t>
  </si>
  <si>
    <t>Önnur próf</t>
  </si>
  <si>
    <t>Börn í leikskólum (% af mannfjölda á sama aldri)</t>
  </si>
  <si>
    <t>2000–2001</t>
  </si>
  <si>
    <t>2001–2002</t>
  </si>
  <si>
    <t>2002–2003</t>
  </si>
  <si>
    <t>2003–2004</t>
  </si>
  <si>
    <t>2004–2005</t>
  </si>
  <si>
    <t>Alls</t>
  </si>
  <si>
    <t>Tvítugir stúdentar (% af mannfjölda á sama aldri)</t>
  </si>
  <si>
    <t>Skólasókn á háskólastigi eftir aldri af mannfjölda á sama aldri</t>
  </si>
  <si>
    <t>21-24 ára</t>
  </si>
  <si>
    <t>25-29 ára</t>
  </si>
  <si>
    <t>Menntun</t>
  </si>
  <si>
    <t>Hugvísindi og listir</t>
  </si>
  <si>
    <t>Félagsvísindi, viðskipti og lögfræði</t>
  </si>
  <si>
    <t>Raunvísindi, stærðfræði og tölvunarfræði</t>
  </si>
  <si>
    <t>Verkfræði, framleiðsla og mannvirkjagerð</t>
  </si>
  <si>
    <t>Landbúnaður og dýralækningar</t>
  </si>
  <si>
    <t>Heilbrigði og velferð</t>
  </si>
  <si>
    <t>Þjónusta</t>
  </si>
  <si>
    <t>Brautskráningar á háskólastigi eftir aldri, kyni og námssviðum</t>
  </si>
  <si>
    <t>Fjöldi</t>
  </si>
  <si>
    <t>19–24 ára</t>
  </si>
  <si>
    <t>25–29 ára</t>
  </si>
  <si>
    <t>30–39 ára</t>
  </si>
  <si>
    <t>40 ára og eldri</t>
  </si>
  <si>
    <t>Námssvið</t>
  </si>
  <si>
    <t>Nemendur á háskólastigi eftir námssviðum</t>
  </si>
  <si>
    <t>16-24 ára</t>
  </si>
  <si>
    <t>25-54 ára</t>
  </si>
  <si>
    <t>55-74 ára</t>
  </si>
  <si>
    <t>Atvinnuþátttaka og vinnutími</t>
  </si>
  <si>
    <t>Starfandi 16-74 ára í fullu starfi, % af vinnuafli</t>
  </si>
  <si>
    <t>Atvinnuþátttaka 16-74 ára</t>
  </si>
  <si>
    <t>Meðalvinnustundir á viku þeirra sem eru í fullu starfi</t>
  </si>
  <si>
    <t>Grunnmenntun</t>
  </si>
  <si>
    <t>Starfs- og framhaldsmenntun</t>
  </si>
  <si>
    <t>Háskólamenntun</t>
  </si>
  <si>
    <t>Fjöldi atvinnuleitenda</t>
  </si>
  <si>
    <t>16–24 ára</t>
  </si>
  <si>
    <t>Atvinnuleiteindur í 6-11 mánuði, % af vinnuafli</t>
  </si>
  <si>
    <t>Atvinnuleitendur, % af vinnuafli</t>
  </si>
  <si>
    <t>Atvinnuleiteindur í 12 mánuði eða lengur, % af vinnuafli</t>
  </si>
  <si>
    <t>Atvinnuleitendur</t>
  </si>
  <si>
    <t>Menntun atvinnulausra karla</t>
  </si>
  <si>
    <t>Starfs– og framhaldsmenntun</t>
  </si>
  <si>
    <t>Menntun atvinnulausra kvenna</t>
  </si>
  <si>
    <t>Atvinnuleitendur sem fá atvinnuleysisbætur, % af mannafla</t>
  </si>
  <si>
    <t>55–74 ára</t>
  </si>
  <si>
    <t>Allir</t>
  </si>
  <si>
    <t>25–34 ára</t>
  </si>
  <si>
    <t>% skráðra atvinnulausra sem fá atvinnuleysisbætur og taka þátt í vinnumarkaðsúrræðum</t>
  </si>
  <si>
    <t>Ráðgjöf og stuðningur við starfsleit</t>
  </si>
  <si>
    <t>55 ára og eldri</t>
  </si>
  <si>
    <t>Smiðjur, klúbbar og sjálfsefling</t>
  </si>
  <si>
    <t>Námskeið og námssamningar</t>
  </si>
  <si>
    <t>Starfstengd vinnumarkaðsúrræði</t>
  </si>
  <si>
    <t>Þátttaka atvinnuleitenda í úrræðum eftir kyni og aldurshópum</t>
  </si>
  <si>
    <t>Fólk utan vinnumarkaðar 16–74 ára</t>
  </si>
  <si>
    <t>Námsmaður</t>
  </si>
  <si>
    <t>Eftirlaun</t>
  </si>
  <si>
    <t>Öryrki eða fatlaður</t>
  </si>
  <si>
    <t>Atvinnulaus og ekki í atvinnuleit</t>
  </si>
  <si>
    <t>Veikur</t>
  </si>
  <si>
    <t>Heimavinnandi</t>
  </si>
  <si>
    <t>Í fæðingarorlofi</t>
  </si>
  <si>
    <t>Annað</t>
  </si>
  <si>
    <t>Útgjöld til menntamála eftir skólastigi af vergri landsframleiðslu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</si>
  <si>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</si>
  <si>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</si>
  <si>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</si>
  <si>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</si>
  <si>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</si>
  <si>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</si>
  <si>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</si>
  <si>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</si>
  <si>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</si>
  <si>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</si>
  <si>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</si>
  <si>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</si>
  <si>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</si>
  <si>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Menntamál, alls</t>
  </si>
  <si>
    <t>Leikskólastig</t>
  </si>
  <si>
    <t>Grunnskólastig</t>
  </si>
  <si>
    <t>Framaldsskólastig</t>
  </si>
  <si>
    <t>Háskólastig</t>
  </si>
  <si>
    <t>0,944</t>
  </si>
  <si>
    <t>0,939</t>
  </si>
  <si>
    <t>0,970</t>
  </si>
  <si>
    <t>0,978</t>
  </si>
  <si>
    <t>0,996</t>
  </si>
  <si>
    <t>0,967</t>
  </si>
  <si>
    <t>0,988</t>
  </si>
  <si>
    <t>0,977</t>
  </si>
  <si>
    <t>2012-2013</t>
  </si>
  <si>
    <t>0-2 ára</t>
  </si>
  <si>
    <t>Karlar og konur á vinnumarkaði eftir menntunarstigi (ISCED08)</t>
  </si>
  <si>
    <t>Börn sem dveljast á leikskóla 9 klst. á dag (% af leikskólabörnum á sama aldri)</t>
  </si>
  <si>
    <t>Fæðingartíðni kvenna 15-19 ára, á hverjar 1000 konur</t>
  </si>
  <si>
    <t>Atvinnuleysisbætur og vinnumarkaðsúrræði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</si>
</sst>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1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Alignment="1">
      <alignment horizontal="center"/>
    </xf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0" fontId="5" fillId="0" borderId="0" xfId="0" applyFont="1" applyFill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164" fontId="7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/>
    <xf numFmtId="0" fontId="5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6" fillId="2" borderId="0" xfId="0" applyFont="1" applyFill="1" applyBorder="1"/>
    <xf numFmtId="0" fontId="9" fillId="0" borderId="0" xfId="4" applyFont="1"/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11" fillId="0" borderId="0" xfId="0" applyFont="1" applyFill="1"/>
    <xf numFmtId="0" fontId="10" fillId="0" borderId="0" xfId="0" applyFont="1"/>
    <xf numFmtId="0" fontId="11" fillId="0" borderId="2" xfId="0" applyFont="1" applyBorder="1"/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6" fillId="0" borderId="0" xfId="0" applyNumberFormat="1" applyFont="1"/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3" xfId="0" applyFont="1" applyFill="1" applyBorder="1"/>
    <xf numFmtId="0" fontId="11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6" fillId="0" borderId="3" xfId="0" applyNumberFormat="1" applyFont="1" applyBorder="1"/>
    <xf numFmtId="164" fontId="6" fillId="0" borderId="0" xfId="0" applyNumberFormat="1" applyFont="1" applyBorder="1"/>
    <xf numFmtId="0" fontId="5" fillId="0" borderId="0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center" wrapText="1"/>
    </xf>
    <xf numFmtId="3" fontId="10" fillId="0" borderId="2" xfId="0" applyNumberFormat="1" applyFont="1" applyBorder="1" applyAlignment="1">
      <alignment horizontal="center"/>
    </xf>
    <xf numFmtId="0" fontId="13" fillId="0" borderId="0" xfId="0" applyFont="1"/>
  </cellXfs>
  <cellStyles count="43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Hyperlink" xfId="4" builtinId="8"/>
    <cellStyle name="Normal" xfId="0" builtinId="0"/>
    <cellStyle name="Normal 2" xfId="3"/>
    <cellStyle name="Normal 2 2" xfId="2"/>
    <cellStyle name="Normal_Konu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D20" sqref="D20"/>
    </sheetView>
  </sheetViews>
  <sheetFormatPr defaultColWidth="8.85546875" defaultRowHeight="11.25" x14ac:dyDescent="0.2"/>
  <cols>
    <col min="1" max="1" width="16.42578125" style="71" bestFit="1" customWidth="1"/>
    <col min="2" max="13" width="6.42578125" style="73" customWidth="1"/>
    <col min="14" max="16" width="6.42578125" style="81" customWidth="1"/>
    <col min="17" max="17" width="6.5703125" style="73" bestFit="1" customWidth="1"/>
    <col min="18" max="16384" width="8.85546875" style="81"/>
  </cols>
  <sheetData>
    <row r="1" spans="1:17" x14ac:dyDescent="0.2">
      <c r="A1" s="109" t="s">
        <v>15</v>
      </c>
    </row>
    <row r="2" spans="1:17" x14ac:dyDescent="0.2">
      <c r="A2" s="66"/>
      <c r="B2" s="67">
        <v>2001</v>
      </c>
      <c r="C2" s="67">
        <v>2002</v>
      </c>
      <c r="D2" s="67">
        <v>2003</v>
      </c>
      <c r="E2" s="67">
        <v>2004</v>
      </c>
      <c r="F2" s="67">
        <v>2005</v>
      </c>
      <c r="G2" s="67">
        <v>2006</v>
      </c>
      <c r="H2" s="67">
        <v>2007</v>
      </c>
      <c r="I2" s="67">
        <v>2008</v>
      </c>
      <c r="J2" s="67">
        <v>2009</v>
      </c>
      <c r="K2" s="67">
        <v>2010</v>
      </c>
      <c r="L2" s="67">
        <v>2011</v>
      </c>
      <c r="M2" s="67">
        <v>2012</v>
      </c>
      <c r="N2" s="67">
        <v>2013</v>
      </c>
      <c r="O2" s="67">
        <v>2014</v>
      </c>
      <c r="P2" s="67">
        <v>2015</v>
      </c>
      <c r="Q2" s="103">
        <v>2016</v>
      </c>
    </row>
    <row r="3" spans="1:17" s="111" customFormat="1" x14ac:dyDescent="0.2">
      <c r="A3" s="68" t="s">
        <v>8</v>
      </c>
      <c r="B3" s="69">
        <v>283361</v>
      </c>
      <c r="C3" s="69">
        <v>286575</v>
      </c>
      <c r="D3" s="69">
        <v>288471</v>
      </c>
      <c r="E3" s="69">
        <v>290570</v>
      </c>
      <c r="F3" s="69">
        <v>293577</v>
      </c>
      <c r="G3" s="69">
        <v>299891</v>
      </c>
      <c r="H3" s="69">
        <v>307672</v>
      </c>
      <c r="I3" s="69">
        <v>315459</v>
      </c>
      <c r="J3" s="69">
        <v>319368</v>
      </c>
      <c r="K3" s="70">
        <v>317630</v>
      </c>
      <c r="L3" s="70">
        <v>318452</v>
      </c>
      <c r="M3" s="70">
        <v>319575</v>
      </c>
      <c r="N3" s="70">
        <v>321857</v>
      </c>
      <c r="O3" s="70">
        <v>325671</v>
      </c>
      <c r="P3" s="70">
        <v>329100</v>
      </c>
      <c r="Q3" s="110">
        <v>332529</v>
      </c>
    </row>
    <row r="4" spans="1:17" ht="22.5" x14ac:dyDescent="0.2">
      <c r="A4" s="71" t="s">
        <v>9</v>
      </c>
      <c r="B4" s="72">
        <v>1.5</v>
      </c>
      <c r="C4" s="72">
        <v>1.1000000000000001</v>
      </c>
      <c r="D4" s="72">
        <v>0.7</v>
      </c>
      <c r="E4" s="72">
        <v>0.7</v>
      </c>
      <c r="F4" s="72">
        <v>1</v>
      </c>
      <c r="G4" s="72">
        <v>2.2000000000000002</v>
      </c>
      <c r="H4" s="72">
        <v>2.6</v>
      </c>
      <c r="I4" s="72">
        <v>2.5</v>
      </c>
      <c r="J4" s="72">
        <v>1.2</v>
      </c>
      <c r="K4" s="72">
        <v>-0.5</v>
      </c>
      <c r="L4" s="73">
        <v>0.3</v>
      </c>
      <c r="M4" s="73">
        <v>0.4</v>
      </c>
      <c r="N4" s="72">
        <v>0.7</v>
      </c>
      <c r="O4" s="72">
        <v>1.2</v>
      </c>
      <c r="P4" s="72">
        <v>1.1000000000000001</v>
      </c>
      <c r="Q4" s="72">
        <v>1</v>
      </c>
    </row>
    <row r="5" spans="1:17" ht="22.5" x14ac:dyDescent="0.2">
      <c r="A5" s="71" t="s">
        <v>5</v>
      </c>
      <c r="B5" s="72" t="s">
        <v>123</v>
      </c>
      <c r="C5" s="72" t="s">
        <v>124</v>
      </c>
      <c r="D5" s="72" t="s">
        <v>125</v>
      </c>
      <c r="E5" s="72" t="s">
        <v>126</v>
      </c>
      <c r="F5" s="72" t="s">
        <v>127</v>
      </c>
      <c r="G5" s="72">
        <v>1005</v>
      </c>
      <c r="H5" s="72">
        <v>1005</v>
      </c>
      <c r="I5" s="72">
        <v>1040</v>
      </c>
      <c r="J5" s="72">
        <v>1082</v>
      </c>
      <c r="K5" s="72">
        <v>1064</v>
      </c>
      <c r="L5" s="73" t="s">
        <v>128</v>
      </c>
      <c r="M5" s="73" t="s">
        <v>129</v>
      </c>
      <c r="N5" s="72" t="s">
        <v>130</v>
      </c>
      <c r="O5" s="72" t="s">
        <v>124</v>
      </c>
      <c r="P5" s="72">
        <v>0.87</v>
      </c>
    </row>
    <row r="6" spans="1:17" x14ac:dyDescent="0.2">
      <c r="A6" s="71" t="s">
        <v>14</v>
      </c>
      <c r="B6" s="72">
        <v>73.3</v>
      </c>
      <c r="C6" s="72">
        <v>72.3</v>
      </c>
      <c r="D6" s="72">
        <v>71.7</v>
      </c>
      <c r="E6" s="72">
        <v>71.2</v>
      </c>
      <c r="F6" s="72">
        <v>70.599999999999994</v>
      </c>
      <c r="G6" s="72">
        <v>69.3</v>
      </c>
      <c r="H6" s="72">
        <v>67.599999999999994</v>
      </c>
      <c r="I6" s="72">
        <v>66.599999999999994</v>
      </c>
      <c r="J6" s="72">
        <v>66.599999999999994</v>
      </c>
      <c r="K6" s="72">
        <v>67.8</v>
      </c>
      <c r="L6" s="73">
        <v>68.099999999999994</v>
      </c>
      <c r="M6" s="73">
        <v>68.400000000000006</v>
      </c>
      <c r="N6" s="72">
        <v>68.599999999999994</v>
      </c>
      <c r="O6" s="72">
        <v>68.400000000000006</v>
      </c>
      <c r="P6" s="72">
        <v>68.400000000000006</v>
      </c>
      <c r="Q6" s="73">
        <v>68.099999999999994</v>
      </c>
    </row>
    <row r="7" spans="1:17" x14ac:dyDescent="0.2">
      <c r="A7" s="114" t="s">
        <v>135</v>
      </c>
      <c r="B7" s="112">
        <v>19.7</v>
      </c>
      <c r="C7" s="112">
        <v>18.2</v>
      </c>
      <c r="D7" s="112">
        <v>16.399999999999999</v>
      </c>
      <c r="E7" s="112">
        <v>13</v>
      </c>
      <c r="F7" s="112">
        <v>15.1</v>
      </c>
      <c r="G7" s="112">
        <v>14.4</v>
      </c>
      <c r="H7" s="112">
        <v>14.2</v>
      </c>
      <c r="I7" s="112">
        <v>14.6</v>
      </c>
      <c r="J7" s="112">
        <v>14.3</v>
      </c>
      <c r="K7" s="112">
        <v>12.9</v>
      </c>
      <c r="L7" s="112">
        <v>10.8</v>
      </c>
      <c r="M7" s="112">
        <v>11</v>
      </c>
      <c r="N7" s="112">
        <v>7.1</v>
      </c>
      <c r="O7" s="112">
        <v>7.5</v>
      </c>
      <c r="P7" s="112">
        <v>7.9</v>
      </c>
    </row>
    <row r="8" spans="1:17" x14ac:dyDescent="0.2">
      <c r="B8" s="72"/>
      <c r="C8" s="72"/>
      <c r="D8" s="72"/>
      <c r="E8" s="72"/>
      <c r="F8" s="72"/>
      <c r="G8" s="72"/>
      <c r="H8" s="72"/>
      <c r="I8" s="72"/>
      <c r="J8" s="72"/>
      <c r="K8" s="72"/>
      <c r="N8" s="72"/>
      <c r="O8" s="72"/>
      <c r="P8" s="72"/>
    </row>
    <row r="9" spans="1:17" ht="21.75" x14ac:dyDescent="0.2">
      <c r="A9" s="74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7" x14ac:dyDescent="0.2">
      <c r="A10" s="71" t="s">
        <v>0</v>
      </c>
      <c r="B10" s="73">
        <v>78.099999999999994</v>
      </c>
      <c r="C10" s="73">
        <v>78.400000000000006</v>
      </c>
      <c r="D10" s="73">
        <v>79</v>
      </c>
      <c r="E10" s="73">
        <v>79.2</v>
      </c>
      <c r="F10" s="73">
        <v>79.2</v>
      </c>
      <c r="G10" s="73">
        <v>79.400000000000006</v>
      </c>
      <c r="H10" s="73">
        <v>79.400000000000006</v>
      </c>
      <c r="I10" s="73">
        <v>79.599999999999994</v>
      </c>
      <c r="J10" s="73">
        <v>79.7</v>
      </c>
      <c r="K10" s="73">
        <v>79.7</v>
      </c>
      <c r="L10" s="73">
        <v>80.099999999999994</v>
      </c>
      <c r="M10" s="73">
        <v>80.8</v>
      </c>
      <c r="N10" s="73">
        <v>80.8</v>
      </c>
      <c r="O10" s="73">
        <v>80.599999999999994</v>
      </c>
      <c r="P10" s="73">
        <v>81</v>
      </c>
    </row>
    <row r="11" spans="1:17" x14ac:dyDescent="0.2">
      <c r="A11" s="76" t="s">
        <v>1</v>
      </c>
      <c r="B11" s="77">
        <v>82.2</v>
      </c>
      <c r="C11" s="77">
        <v>82.6</v>
      </c>
      <c r="D11" s="77">
        <v>82.4</v>
      </c>
      <c r="E11" s="77">
        <v>82.7</v>
      </c>
      <c r="F11" s="77">
        <v>83.1</v>
      </c>
      <c r="G11" s="77">
        <v>83</v>
      </c>
      <c r="H11" s="77">
        <v>82.9</v>
      </c>
      <c r="I11" s="77">
        <v>83</v>
      </c>
      <c r="J11" s="77">
        <v>83.3</v>
      </c>
      <c r="K11" s="77">
        <v>83.7</v>
      </c>
      <c r="L11" s="77">
        <v>83.8</v>
      </c>
      <c r="M11" s="77">
        <v>83.9</v>
      </c>
      <c r="N11" s="77">
        <v>83.7</v>
      </c>
      <c r="O11" s="77">
        <v>83.6</v>
      </c>
      <c r="P11" s="77">
        <v>83.6</v>
      </c>
    </row>
    <row r="12" spans="1:17" x14ac:dyDescent="0.2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7" x14ac:dyDescent="0.2">
      <c r="A13" s="74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7" x14ac:dyDescent="0.2">
      <c r="A14" s="71" t="s">
        <v>2</v>
      </c>
      <c r="B14" s="104">
        <v>10073</v>
      </c>
      <c r="C14" s="104">
        <v>11309</v>
      </c>
      <c r="D14" s="104">
        <v>11822</v>
      </c>
      <c r="E14" s="104">
        <v>12061</v>
      </c>
      <c r="F14" s="104">
        <v>13033</v>
      </c>
      <c r="G14" s="104">
        <v>16689</v>
      </c>
      <c r="H14" s="104">
        <v>22109</v>
      </c>
      <c r="I14" s="104">
        <v>27240</v>
      </c>
      <c r="J14" s="104">
        <v>28644</v>
      </c>
      <c r="K14" s="104">
        <v>26170</v>
      </c>
      <c r="L14" s="104">
        <v>25692</v>
      </c>
      <c r="M14" s="104">
        <v>25440</v>
      </c>
      <c r="N14" s="104">
        <v>25923</v>
      </c>
      <c r="O14" s="104">
        <v>27445</v>
      </c>
      <c r="P14" s="104">
        <v>29192</v>
      </c>
      <c r="Q14" s="113">
        <v>31812</v>
      </c>
    </row>
    <row r="15" spans="1:17" x14ac:dyDescent="0.2">
      <c r="A15" s="71" t="s">
        <v>4</v>
      </c>
      <c r="B15" s="72">
        <v>3.5548293519573968</v>
      </c>
      <c r="C15" s="72">
        <v>3.9462618860682195</v>
      </c>
      <c r="D15" s="72">
        <v>4.0981589137209635</v>
      </c>
      <c r="E15" s="72">
        <v>4.1508070344495298</v>
      </c>
      <c r="F15" s="72">
        <v>4.4393804691784435</v>
      </c>
      <c r="G15" s="72">
        <v>5.5650219579780655</v>
      </c>
      <c r="H15" s="72">
        <v>7.1858992693517765</v>
      </c>
      <c r="I15" s="72">
        <v>8.6350365657660753</v>
      </c>
      <c r="J15" s="72">
        <v>8.9689637033140457</v>
      </c>
      <c r="K15" s="72">
        <v>8.2394610080911761</v>
      </c>
      <c r="L15" s="73">
        <v>8.1</v>
      </c>
      <c r="M15" s="73">
        <v>8</v>
      </c>
      <c r="N15" s="73">
        <v>8.1</v>
      </c>
      <c r="O15" s="73">
        <v>8.4</v>
      </c>
      <c r="P15" s="73">
        <v>8.9</v>
      </c>
      <c r="Q15" s="73">
        <v>9.6</v>
      </c>
    </row>
    <row r="16" spans="1:17" ht="22.5" x14ac:dyDescent="0.2">
      <c r="A16" s="71" t="s">
        <v>3</v>
      </c>
      <c r="B16" s="104">
        <v>543</v>
      </c>
      <c r="C16" s="104">
        <v>618</v>
      </c>
      <c r="D16" s="104">
        <v>722</v>
      </c>
      <c r="E16" s="104">
        <v>845</v>
      </c>
      <c r="F16" s="104">
        <v>960</v>
      </c>
      <c r="G16" s="104">
        <v>1117</v>
      </c>
      <c r="H16" s="104">
        <v>1293</v>
      </c>
      <c r="I16" s="104">
        <v>1560</v>
      </c>
      <c r="J16" s="104">
        <v>1898</v>
      </c>
      <c r="K16" s="104">
        <v>2255</v>
      </c>
      <c r="L16" s="104">
        <v>2591</v>
      </c>
      <c r="M16" s="104">
        <v>2886</v>
      </c>
      <c r="N16" s="104">
        <v>3207</v>
      </c>
      <c r="O16" s="104">
        <v>3534</v>
      </c>
      <c r="P16" s="104">
        <v>3846</v>
      </c>
      <c r="Q16" s="104">
        <v>4158</v>
      </c>
    </row>
    <row r="17" spans="1:17" x14ac:dyDescent="0.2">
      <c r="A17" s="71" t="s">
        <v>4</v>
      </c>
      <c r="B17" s="72">
        <v>0.19162834687906946</v>
      </c>
      <c r="C17" s="72">
        <v>0.21565035331065166</v>
      </c>
      <c r="D17" s="72">
        <v>0.25028512398126673</v>
      </c>
      <c r="E17" s="72">
        <v>0.29080772275183259</v>
      </c>
      <c r="F17" s="72">
        <v>0.32700109340990607</v>
      </c>
      <c r="G17" s="72">
        <v>0.37246866361444658</v>
      </c>
      <c r="H17" s="72">
        <v>0.42025273668062091</v>
      </c>
      <c r="I17" s="72">
        <v>0.49451751257691179</v>
      </c>
      <c r="J17" s="72">
        <v>0.59429874001152272</v>
      </c>
      <c r="K17" s="72">
        <v>0.70963070238957282</v>
      </c>
      <c r="L17" s="73">
        <v>0.8</v>
      </c>
      <c r="M17" s="73">
        <v>0.9</v>
      </c>
      <c r="N17" s="73">
        <v>1</v>
      </c>
      <c r="O17" s="73">
        <v>1.1000000000000001</v>
      </c>
      <c r="P17" s="73">
        <v>1.2</v>
      </c>
      <c r="Q17" s="73">
        <v>1.3</v>
      </c>
    </row>
    <row r="18" spans="1:17" ht="22.5" x14ac:dyDescent="0.2">
      <c r="A18" s="71" t="s">
        <v>13</v>
      </c>
      <c r="B18" s="104">
        <v>6783</v>
      </c>
      <c r="C18" s="104">
        <v>7068</v>
      </c>
      <c r="D18" s="104">
        <v>7351</v>
      </c>
      <c r="E18" s="104">
        <v>7657</v>
      </c>
      <c r="F18" s="104">
        <v>7959</v>
      </c>
      <c r="G18" s="104">
        <v>8384</v>
      </c>
      <c r="H18" s="104">
        <v>8778</v>
      </c>
      <c r="I18" s="104">
        <v>9271</v>
      </c>
      <c r="J18" s="104">
        <v>9699</v>
      </c>
      <c r="K18" s="104">
        <v>10045</v>
      </c>
      <c r="L18" s="104">
        <v>10389</v>
      </c>
      <c r="M18" s="104">
        <v>10693</v>
      </c>
      <c r="N18" s="104">
        <v>11074</v>
      </c>
      <c r="O18" s="104">
        <v>11502</v>
      </c>
      <c r="P18" s="104">
        <v>11855</v>
      </c>
      <c r="Q18" s="104">
        <v>12243</v>
      </c>
    </row>
    <row r="19" spans="1:17" x14ac:dyDescent="0.2">
      <c r="A19" s="71" t="s">
        <v>4</v>
      </c>
      <c r="B19" s="72">
        <v>2.3937662557656134</v>
      </c>
      <c r="C19" s="72">
        <v>2.4663700601936669</v>
      </c>
      <c r="D19" s="72">
        <v>2.5482630836375231</v>
      </c>
      <c r="E19" s="72">
        <v>2.6351653646281448</v>
      </c>
      <c r="F19" s="72">
        <v>2.7110434400515029</v>
      </c>
      <c r="G19" s="72">
        <v>2.7956824312833661</v>
      </c>
      <c r="H19" s="72">
        <v>2.8530383005278348</v>
      </c>
      <c r="I19" s="72">
        <v>2.9388922173721466</v>
      </c>
      <c r="J19" s="72">
        <v>3.0369354475088302</v>
      </c>
      <c r="K19" s="72">
        <v>3.1624846519535308</v>
      </c>
      <c r="L19" s="73">
        <v>3.3</v>
      </c>
      <c r="M19" s="73">
        <v>3.3</v>
      </c>
      <c r="N19" s="73">
        <v>3.4</v>
      </c>
      <c r="O19" s="73">
        <v>3.5</v>
      </c>
      <c r="P19" s="73">
        <v>3.6</v>
      </c>
      <c r="Q19" s="73">
        <v>3.7</v>
      </c>
    </row>
    <row r="20" spans="1:17" ht="22.5" x14ac:dyDescent="0.2">
      <c r="A20" s="71" t="s">
        <v>12</v>
      </c>
      <c r="B20" s="104">
        <v>2639</v>
      </c>
      <c r="C20" s="104">
        <v>2704</v>
      </c>
      <c r="D20" s="104">
        <v>2782</v>
      </c>
      <c r="E20" s="104">
        <v>2871</v>
      </c>
      <c r="F20" s="104">
        <v>2934</v>
      </c>
      <c r="G20" s="104">
        <v>3110</v>
      </c>
      <c r="H20" s="104">
        <v>3252</v>
      </c>
      <c r="I20" s="104">
        <v>3395</v>
      </c>
      <c r="J20" s="104">
        <v>3550</v>
      </c>
      <c r="K20" s="104">
        <v>3553</v>
      </c>
      <c r="L20" s="104">
        <v>3560</v>
      </c>
      <c r="M20" s="104">
        <v>3672</v>
      </c>
      <c r="N20" s="104">
        <v>3819</v>
      </c>
      <c r="O20" s="104">
        <v>3979</v>
      </c>
      <c r="P20" s="104">
        <v>4124</v>
      </c>
      <c r="Q20" s="104">
        <v>4230</v>
      </c>
    </row>
    <row r="21" spans="1:17" x14ac:dyDescent="0.2">
      <c r="A21" s="78" t="s">
        <v>4</v>
      </c>
      <c r="B21" s="79">
        <v>0.93132082396660087</v>
      </c>
      <c r="C21" s="79">
        <v>0.94355753293204214</v>
      </c>
      <c r="D21" s="79">
        <v>0.96439503450953479</v>
      </c>
      <c r="E21" s="79">
        <v>0.98805795505385963</v>
      </c>
      <c r="F21" s="79">
        <v>0.99939709173402558</v>
      </c>
      <c r="G21" s="79">
        <v>1.0370434591234816</v>
      </c>
      <c r="H21" s="79">
        <v>1.0569697600041603</v>
      </c>
      <c r="I21" s="79">
        <v>1.076209586665779</v>
      </c>
      <c r="J21" s="79">
        <v>1.111570351444102</v>
      </c>
      <c r="K21" s="79">
        <v>1.118597109844788</v>
      </c>
      <c r="L21" s="75">
        <v>1.1000000000000001</v>
      </c>
      <c r="M21" s="75">
        <v>1.1000000000000001</v>
      </c>
      <c r="N21" s="75">
        <v>1.2</v>
      </c>
      <c r="O21" s="75">
        <v>1.2</v>
      </c>
      <c r="P21" s="75">
        <v>1.3</v>
      </c>
      <c r="Q21" s="75">
        <v>1.3</v>
      </c>
    </row>
    <row r="22" spans="1:17" x14ac:dyDescent="0.2">
      <c r="N22" s="73"/>
      <c r="O22" s="73"/>
    </row>
    <row r="23" spans="1:17" x14ac:dyDescent="0.2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30" sqref="D30"/>
    </sheetView>
  </sheetViews>
  <sheetFormatPr defaultColWidth="8.85546875" defaultRowHeight="12" x14ac:dyDescent="0.2"/>
  <cols>
    <col min="1" max="1" width="42.7109375" style="3" bestFit="1" customWidth="1"/>
    <col min="2" max="12" width="4.42578125" style="2" bestFit="1" customWidth="1"/>
    <col min="13" max="14" width="4.42578125" style="3" bestFit="1" customWidth="1"/>
    <col min="15" max="16384" width="8.85546875" style="3"/>
  </cols>
  <sheetData>
    <row r="1" spans="1:14" x14ac:dyDescent="0.2">
      <c r="A1" s="1" t="s">
        <v>68</v>
      </c>
    </row>
    <row r="2" spans="1:14" x14ac:dyDescent="0.2">
      <c r="A2" s="6"/>
      <c r="B2" s="7">
        <v>2003</v>
      </c>
      <c r="C2" s="7">
        <v>2004</v>
      </c>
      <c r="D2" s="7">
        <v>2005</v>
      </c>
      <c r="E2" s="7">
        <v>2006</v>
      </c>
      <c r="F2" s="7">
        <v>2007</v>
      </c>
      <c r="G2" s="7">
        <v>2008</v>
      </c>
      <c r="H2" s="7">
        <v>2009</v>
      </c>
      <c r="I2" s="7">
        <v>2010</v>
      </c>
      <c r="J2" s="7">
        <v>2011</v>
      </c>
      <c r="K2" s="7">
        <v>2012</v>
      </c>
      <c r="L2" s="7">
        <v>2013</v>
      </c>
      <c r="M2" s="7">
        <v>2014</v>
      </c>
      <c r="N2" s="7">
        <v>2015</v>
      </c>
    </row>
    <row r="3" spans="1:14" x14ac:dyDescent="0.2">
      <c r="A3" s="40" t="s">
        <v>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x14ac:dyDescent="0.2">
      <c r="A4" s="15" t="s">
        <v>0</v>
      </c>
      <c r="B4" s="18">
        <v>85.9</v>
      </c>
      <c r="C4" s="18">
        <v>85.1</v>
      </c>
      <c r="D4" s="18">
        <v>86.1</v>
      </c>
      <c r="E4" s="18">
        <v>87.5</v>
      </c>
      <c r="F4" s="18">
        <v>87.6</v>
      </c>
      <c r="G4" s="18">
        <v>87.1</v>
      </c>
      <c r="H4" s="18">
        <v>84.7</v>
      </c>
      <c r="I4" s="18">
        <v>84.5</v>
      </c>
      <c r="J4" s="18">
        <v>83.7</v>
      </c>
      <c r="K4" s="18">
        <v>83.1</v>
      </c>
      <c r="L4" s="18">
        <v>84.2</v>
      </c>
      <c r="M4" s="94">
        <v>84.7</v>
      </c>
      <c r="N4" s="5">
        <v>85.7</v>
      </c>
    </row>
    <row r="5" spans="1:14" x14ac:dyDescent="0.2">
      <c r="A5" s="15" t="s">
        <v>1</v>
      </c>
      <c r="B5" s="18">
        <v>78.400000000000006</v>
      </c>
      <c r="C5" s="18">
        <v>76.5</v>
      </c>
      <c r="D5" s="18">
        <v>78</v>
      </c>
      <c r="E5" s="18">
        <v>78.599999999999994</v>
      </c>
      <c r="F5" s="18">
        <v>78.8</v>
      </c>
      <c r="G5" s="18">
        <v>78.2</v>
      </c>
      <c r="H5" s="18">
        <v>77.3</v>
      </c>
      <c r="I5" s="18">
        <v>77.8</v>
      </c>
      <c r="J5" s="18">
        <v>77.099999999999994</v>
      </c>
      <c r="K5" s="18">
        <v>77.7</v>
      </c>
      <c r="L5" s="18">
        <v>78.5</v>
      </c>
      <c r="M5" s="94">
        <v>78.2</v>
      </c>
      <c r="N5" s="5">
        <v>79.3</v>
      </c>
    </row>
    <row r="6" spans="1:14" x14ac:dyDescent="0.2">
      <c r="A6" s="15" t="s">
        <v>65</v>
      </c>
      <c r="B6" s="18">
        <v>74.3</v>
      </c>
      <c r="C6" s="18">
        <v>72.2</v>
      </c>
      <c r="D6" s="18">
        <v>77.3</v>
      </c>
      <c r="E6" s="18">
        <v>79.3</v>
      </c>
      <c r="F6" s="18">
        <v>80</v>
      </c>
      <c r="G6" s="18">
        <v>78.7</v>
      </c>
      <c r="H6" s="18">
        <v>73.400000000000006</v>
      </c>
      <c r="I6" s="18">
        <v>74.099999999999994</v>
      </c>
      <c r="J6" s="18">
        <v>74.099999999999994</v>
      </c>
      <c r="K6" s="18">
        <v>76.3</v>
      </c>
      <c r="L6" s="18">
        <v>78.900000000000006</v>
      </c>
      <c r="M6" s="94">
        <v>77.5</v>
      </c>
      <c r="N6" s="5">
        <v>79.5</v>
      </c>
    </row>
    <row r="7" spans="1:14" x14ac:dyDescent="0.2">
      <c r="A7" s="15" t="s">
        <v>66</v>
      </c>
      <c r="B7" s="18">
        <v>91.5</v>
      </c>
      <c r="C7" s="18">
        <v>90</v>
      </c>
      <c r="D7" s="18">
        <v>90</v>
      </c>
      <c r="E7" s="18">
        <v>90.9</v>
      </c>
      <c r="F7" s="18">
        <v>90.7</v>
      </c>
      <c r="G7" s="18">
        <v>90.3</v>
      </c>
      <c r="H7" s="18">
        <v>89.5</v>
      </c>
      <c r="I7" s="18">
        <v>89.5</v>
      </c>
      <c r="J7" s="18">
        <v>89.1</v>
      </c>
      <c r="K7" s="18">
        <v>89.2</v>
      </c>
      <c r="L7" s="18">
        <v>89.7</v>
      </c>
      <c r="M7" s="94">
        <v>89.6</v>
      </c>
      <c r="N7" s="5">
        <v>90.7</v>
      </c>
    </row>
    <row r="8" spans="1:14" x14ac:dyDescent="0.2">
      <c r="A8" s="15" t="s">
        <v>67</v>
      </c>
      <c r="B8" s="18">
        <v>63.4</v>
      </c>
      <c r="C8" s="18">
        <v>63.3</v>
      </c>
      <c r="D8" s="18">
        <v>65.3</v>
      </c>
      <c r="E8" s="18">
        <v>65.8</v>
      </c>
      <c r="F8" s="18">
        <v>66.3</v>
      </c>
      <c r="G8" s="18">
        <v>66.400000000000006</v>
      </c>
      <c r="H8" s="18">
        <v>65.8</v>
      </c>
      <c r="I8" s="18">
        <v>66.400000000000006</v>
      </c>
      <c r="J8" s="18">
        <v>65.3</v>
      </c>
      <c r="K8" s="18">
        <v>64.2</v>
      </c>
      <c r="L8" s="18">
        <v>65.400000000000006</v>
      </c>
      <c r="M8" s="94">
        <v>67.2</v>
      </c>
      <c r="N8" s="5">
        <v>68</v>
      </c>
    </row>
    <row r="9" spans="1:14" x14ac:dyDescent="0.2">
      <c r="A9" s="1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94"/>
      <c r="N9" s="94"/>
    </row>
    <row r="10" spans="1:14" x14ac:dyDescent="0.2">
      <c r="A10" s="40" t="s">
        <v>69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94"/>
      <c r="N10" s="94"/>
    </row>
    <row r="11" spans="1:14" x14ac:dyDescent="0.2">
      <c r="A11" s="15" t="s">
        <v>0</v>
      </c>
      <c r="B11" s="18">
        <v>86.799065420560751</v>
      </c>
      <c r="C11" s="18">
        <v>87.690504103165296</v>
      </c>
      <c r="D11" s="18">
        <v>88.649262202043133</v>
      </c>
      <c r="E11" s="18">
        <v>87.63213530655392</v>
      </c>
      <c r="F11" s="18">
        <v>88.157894736842096</v>
      </c>
      <c r="G11" s="18">
        <v>87.051792828685265</v>
      </c>
      <c r="H11" s="18">
        <v>79.896373056994818</v>
      </c>
      <c r="I11" s="18">
        <v>78.84210526315789</v>
      </c>
      <c r="J11" s="18">
        <v>79.978813559322035</v>
      </c>
      <c r="K11" s="18">
        <v>80.531914893617014</v>
      </c>
      <c r="L11" s="18">
        <v>81.69596690796277</v>
      </c>
      <c r="M11" s="5">
        <v>82.292732855680654</v>
      </c>
      <c r="N11" s="5">
        <v>82.8</v>
      </c>
    </row>
    <row r="12" spans="1:14" x14ac:dyDescent="0.2">
      <c r="A12" s="15" t="s">
        <v>1</v>
      </c>
      <c r="B12" s="18">
        <v>61.219195849546047</v>
      </c>
      <c r="C12" s="18">
        <v>61.05263157894737</v>
      </c>
      <c r="D12" s="18">
        <v>60.462130937098848</v>
      </c>
      <c r="E12" s="18">
        <v>60.723192019950126</v>
      </c>
      <c r="F12" s="18">
        <v>61.231884057971023</v>
      </c>
      <c r="G12" s="18">
        <v>63.776722090261288</v>
      </c>
      <c r="H12" s="18">
        <v>59.456264775413715</v>
      </c>
      <c r="I12" s="18">
        <v>58.072009291521489</v>
      </c>
      <c r="J12" s="18">
        <v>60.443407234539094</v>
      </c>
      <c r="K12" s="18">
        <v>61.627906976744185</v>
      </c>
      <c r="L12" s="18">
        <v>61.608154020385051</v>
      </c>
      <c r="M12" s="5">
        <v>63.157894736842103</v>
      </c>
      <c r="N12" s="5">
        <v>63.198247535596927</v>
      </c>
    </row>
    <row r="13" spans="1:14" x14ac:dyDescent="0.2">
      <c r="A13" s="15" t="s">
        <v>65</v>
      </c>
      <c r="B13" s="18">
        <v>56.985294117647058</v>
      </c>
      <c r="C13" s="18">
        <v>57.794676806083643</v>
      </c>
      <c r="D13" s="18">
        <v>56.338028169014088</v>
      </c>
      <c r="E13" s="18">
        <v>55.18394648829431</v>
      </c>
      <c r="F13" s="18">
        <v>54.632587859424916</v>
      </c>
      <c r="G13" s="18">
        <v>54.74683544303798</v>
      </c>
      <c r="H13" s="18">
        <v>42.760942760942761</v>
      </c>
      <c r="I13" s="18">
        <v>41.196013289036543</v>
      </c>
      <c r="J13" s="18">
        <v>43.09210526315789</v>
      </c>
      <c r="K13" s="18">
        <v>42.58064516129032</v>
      </c>
      <c r="L13" s="18">
        <v>43.653250773993804</v>
      </c>
      <c r="M13" s="5">
        <v>46.540880503144656</v>
      </c>
      <c r="N13" s="5">
        <v>44.236760124610591</v>
      </c>
    </row>
    <row r="14" spans="1:14" x14ac:dyDescent="0.2">
      <c r="A14" s="15" t="s">
        <v>66</v>
      </c>
      <c r="B14" s="18">
        <v>79.81481481481481</v>
      </c>
      <c r="C14" s="18">
        <v>80.280373831775691</v>
      </c>
      <c r="D14" s="18">
        <v>81.168831168831161</v>
      </c>
      <c r="E14" s="18">
        <v>80.772607550482874</v>
      </c>
      <c r="F14" s="18">
        <v>81.879762912785765</v>
      </c>
      <c r="G14" s="18">
        <v>83.012552301255226</v>
      </c>
      <c r="H14" s="18">
        <v>77.389078498293514</v>
      </c>
      <c r="I14" s="18">
        <v>75.497835497835496</v>
      </c>
      <c r="J14" s="18">
        <v>77.288732394366207</v>
      </c>
      <c r="K14" s="18">
        <v>78.877005347593581</v>
      </c>
      <c r="L14" s="18">
        <v>79.437609841827765</v>
      </c>
      <c r="M14" s="5">
        <v>80.579964850615113</v>
      </c>
      <c r="N14" s="5">
        <v>81.018119068162207</v>
      </c>
    </row>
    <row r="15" spans="1:14" x14ac:dyDescent="0.2">
      <c r="A15" s="15" t="s">
        <v>67</v>
      </c>
      <c r="B15" s="18">
        <v>72.262773722627742</v>
      </c>
      <c r="C15" s="18">
        <v>71.530249110320284</v>
      </c>
      <c r="D15" s="18">
        <v>73.063973063973066</v>
      </c>
      <c r="E15" s="18">
        <v>74.516129032258064</v>
      </c>
      <c r="F15" s="18">
        <v>74.61300309597523</v>
      </c>
      <c r="G15" s="18">
        <v>73.731343283582078</v>
      </c>
      <c r="H15" s="18">
        <v>70.175438596491219</v>
      </c>
      <c r="I15" s="18">
        <v>70.985915492957758</v>
      </c>
      <c r="J15" s="18">
        <v>73.13019390581718</v>
      </c>
      <c r="K15" s="18">
        <v>73.641304347826093</v>
      </c>
      <c r="L15" s="18">
        <v>74.484536082474222</v>
      </c>
      <c r="M15" s="5">
        <v>73.365617433414045</v>
      </c>
      <c r="N15" s="5">
        <v>74.826789838337177</v>
      </c>
    </row>
    <row r="16" spans="1:14" x14ac:dyDescent="0.2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94"/>
      <c r="N16" s="94"/>
    </row>
    <row r="17" spans="1:14" x14ac:dyDescent="0.2">
      <c r="A17" s="21" t="s">
        <v>71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4"/>
      <c r="N17" s="94"/>
    </row>
    <row r="18" spans="1:14" x14ac:dyDescent="0.2">
      <c r="A18" s="15" t="s">
        <v>0</v>
      </c>
      <c r="B18" s="44">
        <v>49.6</v>
      </c>
      <c r="C18" s="44">
        <v>49.8</v>
      </c>
      <c r="D18" s="44">
        <v>50.1</v>
      </c>
      <c r="E18" s="44">
        <v>50</v>
      </c>
      <c r="F18" s="44">
        <v>49.5</v>
      </c>
      <c r="G18" s="44">
        <v>48.9</v>
      </c>
      <c r="H18" s="44">
        <v>46.9</v>
      </c>
      <c r="I18" s="44">
        <v>47.1</v>
      </c>
      <c r="J18" s="44">
        <v>47.4</v>
      </c>
      <c r="K18" s="44">
        <v>47.4</v>
      </c>
      <c r="L18" s="44">
        <v>47.4</v>
      </c>
      <c r="M18" s="5">
        <v>47.1</v>
      </c>
      <c r="N18" s="5">
        <v>47.6</v>
      </c>
    </row>
    <row r="19" spans="1:14" x14ac:dyDescent="0.2">
      <c r="A19" s="15" t="s">
        <v>1</v>
      </c>
      <c r="B19" s="44">
        <v>42.7</v>
      </c>
      <c r="C19" s="44">
        <v>42.6</v>
      </c>
      <c r="D19" s="44">
        <v>42.6</v>
      </c>
      <c r="E19" s="44">
        <v>42.6</v>
      </c>
      <c r="F19" s="44">
        <v>42.1</v>
      </c>
      <c r="G19" s="44">
        <v>42.1</v>
      </c>
      <c r="H19" s="44">
        <v>41.6</v>
      </c>
      <c r="I19" s="44">
        <v>41.4</v>
      </c>
      <c r="J19" s="44">
        <v>41.3</v>
      </c>
      <c r="K19" s="44">
        <v>41.3</v>
      </c>
      <c r="L19" s="44">
        <v>41.3</v>
      </c>
      <c r="M19" s="5">
        <v>41.2</v>
      </c>
      <c r="N19" s="5">
        <v>41.3</v>
      </c>
    </row>
    <row r="20" spans="1:14" x14ac:dyDescent="0.2">
      <c r="A20" s="15" t="s">
        <v>65</v>
      </c>
      <c r="B20" s="44">
        <v>45.3</v>
      </c>
      <c r="C20" s="44">
        <v>46.1</v>
      </c>
      <c r="D20" s="44">
        <v>46.5</v>
      </c>
      <c r="E20" s="44">
        <v>46.1</v>
      </c>
      <c r="F20" s="44">
        <v>46.9</v>
      </c>
      <c r="G20" s="44">
        <v>45.5</v>
      </c>
      <c r="H20" s="44">
        <v>44.7</v>
      </c>
      <c r="I20" s="44">
        <v>43.7</v>
      </c>
      <c r="J20" s="44">
        <v>43.2</v>
      </c>
      <c r="K20" s="44">
        <v>43.9</v>
      </c>
      <c r="L20" s="44">
        <v>44.3</v>
      </c>
      <c r="M20" s="5">
        <v>43</v>
      </c>
      <c r="N20" s="5">
        <v>44.4</v>
      </c>
    </row>
    <row r="21" spans="1:14" x14ac:dyDescent="0.2">
      <c r="A21" s="15" t="s">
        <v>66</v>
      </c>
      <c r="B21" s="44">
        <v>47.4</v>
      </c>
      <c r="C21" s="44">
        <v>47.6</v>
      </c>
      <c r="D21" s="44">
        <v>47.7</v>
      </c>
      <c r="E21" s="44">
        <v>47.6</v>
      </c>
      <c r="F21" s="44">
        <v>46.9</v>
      </c>
      <c r="G21" s="44">
        <v>46.8</v>
      </c>
      <c r="H21" s="44">
        <v>45</v>
      </c>
      <c r="I21" s="44">
        <v>45</v>
      </c>
      <c r="J21" s="44">
        <v>45.3</v>
      </c>
      <c r="K21" s="44">
        <v>45.3</v>
      </c>
      <c r="L21" s="44">
        <v>45</v>
      </c>
      <c r="M21" s="5">
        <v>44.9</v>
      </c>
      <c r="N21" s="5">
        <v>45.2</v>
      </c>
    </row>
    <row r="22" spans="1:14" x14ac:dyDescent="0.2">
      <c r="A22" s="10" t="s">
        <v>67</v>
      </c>
      <c r="B22" s="65">
        <v>46.7</v>
      </c>
      <c r="C22" s="65">
        <v>45.8</v>
      </c>
      <c r="D22" s="65">
        <v>46.9</v>
      </c>
      <c r="E22" s="65">
        <v>47.2</v>
      </c>
      <c r="F22" s="65">
        <v>46.9</v>
      </c>
      <c r="G22" s="65">
        <v>45.6</v>
      </c>
      <c r="H22" s="65">
        <v>44.5</v>
      </c>
      <c r="I22" s="65">
        <v>44.9</v>
      </c>
      <c r="J22" s="65">
        <v>44.9</v>
      </c>
      <c r="K22" s="65">
        <v>44.3</v>
      </c>
      <c r="L22" s="65">
        <v>45.3</v>
      </c>
      <c r="M22" s="11">
        <v>45.1</v>
      </c>
      <c r="N22" s="11">
        <v>45.1</v>
      </c>
    </row>
    <row r="23" spans="1:14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43" workbookViewId="0">
      <selection activeCell="A2" sqref="A2:XFD2"/>
    </sheetView>
  </sheetViews>
  <sheetFormatPr defaultColWidth="8.85546875" defaultRowHeight="12" x14ac:dyDescent="0.2"/>
  <cols>
    <col min="1" max="1" width="25" style="3" customWidth="1"/>
    <col min="2" max="12" width="4.42578125" style="3" bestFit="1" customWidth="1"/>
    <col min="13" max="13" width="4.42578125" style="2" bestFit="1" customWidth="1"/>
    <col min="14" max="14" width="4.42578125" style="3" bestFit="1" customWidth="1"/>
    <col min="15" max="16384" width="8.85546875" style="3"/>
  </cols>
  <sheetData>
    <row r="1" spans="1:22" x14ac:dyDescent="0.2">
      <c r="A1" s="12" t="s">
        <v>133</v>
      </c>
    </row>
    <row r="2" spans="1:22" x14ac:dyDescent="0.2">
      <c r="A2" s="6"/>
      <c r="B2" s="7">
        <v>2003</v>
      </c>
      <c r="C2" s="7">
        <v>2004</v>
      </c>
      <c r="D2" s="7">
        <v>2005</v>
      </c>
      <c r="E2" s="7">
        <v>2006</v>
      </c>
      <c r="F2" s="7">
        <v>2007</v>
      </c>
      <c r="G2" s="7">
        <v>2008</v>
      </c>
      <c r="H2" s="7">
        <v>2009</v>
      </c>
      <c r="I2" s="7">
        <v>2010</v>
      </c>
      <c r="J2" s="7">
        <v>2011</v>
      </c>
      <c r="K2" s="7">
        <v>2012</v>
      </c>
      <c r="L2" s="7">
        <v>2013</v>
      </c>
      <c r="M2" s="7">
        <v>2014</v>
      </c>
      <c r="N2" s="7">
        <v>2015</v>
      </c>
    </row>
    <row r="3" spans="1:22" x14ac:dyDescent="0.2">
      <c r="A3" s="40" t="s">
        <v>72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S3" s="13"/>
      <c r="T3" s="13"/>
      <c r="U3" s="13"/>
      <c r="V3" s="13"/>
    </row>
    <row r="4" spans="1:22" x14ac:dyDescent="0.2">
      <c r="A4" s="15" t="s">
        <v>0</v>
      </c>
      <c r="B4" s="18">
        <v>33.450704225352112</v>
      </c>
      <c r="C4" s="18">
        <v>32.159624413145536</v>
      </c>
      <c r="D4" s="18">
        <v>32.801822323462417</v>
      </c>
      <c r="E4" s="60">
        <v>34.708994708994709</v>
      </c>
      <c r="F4" s="60">
        <v>33.839918946301921</v>
      </c>
      <c r="G4" s="60">
        <v>34.626865671641795</v>
      </c>
      <c r="H4" s="60">
        <v>33.989637305699482</v>
      </c>
      <c r="I4" s="60">
        <v>33.157894736842103</v>
      </c>
      <c r="J4" s="18">
        <v>32.309322033898304</v>
      </c>
      <c r="K4" s="18">
        <v>31.702127659574469</v>
      </c>
      <c r="L4" s="16">
        <v>31.437435367114787</v>
      </c>
      <c r="M4" s="5">
        <v>31.454918032786882</v>
      </c>
      <c r="N4" s="5">
        <v>30.971670054777235</v>
      </c>
      <c r="S4" s="13"/>
      <c r="T4" s="13"/>
      <c r="U4" s="13"/>
      <c r="V4" s="13"/>
    </row>
    <row r="5" spans="1:22" x14ac:dyDescent="0.2">
      <c r="A5" s="15" t="s">
        <v>1</v>
      </c>
      <c r="B5" s="60">
        <v>43.823146944083227</v>
      </c>
      <c r="C5" s="60">
        <v>43.214756258234523</v>
      </c>
      <c r="D5" s="60">
        <v>41.388174807197942</v>
      </c>
      <c r="E5" s="60">
        <v>39.875</v>
      </c>
      <c r="F5" s="60">
        <v>39.056831922611849</v>
      </c>
      <c r="G5" s="18">
        <v>39.714625445897738</v>
      </c>
      <c r="H5" s="18">
        <v>36.80473372781065</v>
      </c>
      <c r="I5" s="18">
        <v>36.353077816492451</v>
      </c>
      <c r="J5" s="18">
        <v>35.122520420070011</v>
      </c>
      <c r="K5" s="18">
        <v>34.225844004656572</v>
      </c>
      <c r="L5" s="16">
        <v>32.729331823329559</v>
      </c>
      <c r="M5" s="5">
        <v>30.347144456886898</v>
      </c>
      <c r="N5" s="5">
        <v>28.569863733952587</v>
      </c>
      <c r="S5" s="13"/>
      <c r="T5" s="13"/>
      <c r="U5" s="13"/>
      <c r="V5" s="13"/>
    </row>
    <row r="6" spans="1:22" x14ac:dyDescent="0.2">
      <c r="A6" s="40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5"/>
      <c r="N6" s="5"/>
      <c r="S6" s="13"/>
      <c r="T6" s="13"/>
      <c r="U6" s="13"/>
      <c r="V6" s="13"/>
    </row>
    <row r="7" spans="1:22" x14ac:dyDescent="0.2">
      <c r="A7" s="15" t="s">
        <v>0</v>
      </c>
      <c r="B7" s="18">
        <v>44.248826291079816</v>
      </c>
      <c r="C7" s="18">
        <v>45.187793427230048</v>
      </c>
      <c r="D7" s="18">
        <v>44.305239179954441</v>
      </c>
      <c r="E7" s="60">
        <v>41.904761904761905</v>
      </c>
      <c r="F7" s="60">
        <v>42.147922998986829</v>
      </c>
      <c r="G7" s="60">
        <v>40.696517412935322</v>
      </c>
      <c r="H7" s="60">
        <v>40.725388601036272</v>
      </c>
      <c r="I7" s="60">
        <v>42.947368421052637</v>
      </c>
      <c r="J7" s="18">
        <v>43.220338983050851</v>
      </c>
      <c r="K7" s="18">
        <v>42.659574468085104</v>
      </c>
      <c r="L7" s="16">
        <v>41.778697001034125</v>
      </c>
      <c r="M7" s="5">
        <v>41.905737704918032</v>
      </c>
      <c r="N7" s="5">
        <v>42.033266906337936</v>
      </c>
      <c r="S7" s="13"/>
      <c r="T7" s="13"/>
      <c r="U7" s="13"/>
      <c r="V7" s="13"/>
    </row>
    <row r="8" spans="1:22" x14ac:dyDescent="0.2">
      <c r="A8" s="15" t="s">
        <v>1</v>
      </c>
      <c r="B8" s="60">
        <v>29.258777633289988</v>
      </c>
      <c r="C8" s="60">
        <v>29.907773386034254</v>
      </c>
      <c r="D8" s="60">
        <v>29.82005141388175</v>
      </c>
      <c r="E8" s="60">
        <v>30.25</v>
      </c>
      <c r="F8" s="60">
        <v>31.197097944377266</v>
      </c>
      <c r="G8" s="18">
        <v>29.607609988109395</v>
      </c>
      <c r="H8" s="18">
        <v>30.532544378698223</v>
      </c>
      <c r="I8" s="18">
        <v>30.545876887340302</v>
      </c>
      <c r="J8" s="18">
        <v>29.638273045507585</v>
      </c>
      <c r="K8" s="18">
        <v>28.637951105937137</v>
      </c>
      <c r="L8" s="16">
        <v>29.784824462061156</v>
      </c>
      <c r="M8" s="5">
        <v>31.466965285554309</v>
      </c>
      <c r="N8" s="5">
        <v>30.821977829382639</v>
      </c>
      <c r="S8" s="13"/>
      <c r="T8" s="13"/>
      <c r="U8" s="13"/>
      <c r="V8" s="13"/>
    </row>
    <row r="9" spans="1:22" x14ac:dyDescent="0.2">
      <c r="A9" s="40" t="s">
        <v>74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5"/>
      <c r="N9" s="5"/>
    </row>
    <row r="10" spans="1:22" x14ac:dyDescent="0.2">
      <c r="A10" s="15" t="s">
        <v>0</v>
      </c>
      <c r="B10" s="18">
        <v>22.300469483568076</v>
      </c>
      <c r="C10" s="18">
        <v>22.652582159624412</v>
      </c>
      <c r="D10" s="18">
        <v>22.892938496583142</v>
      </c>
      <c r="E10" s="60">
        <v>23.386243386243386</v>
      </c>
      <c r="F10" s="60">
        <v>24.012158054711247</v>
      </c>
      <c r="G10" s="60">
        <v>24.676616915422887</v>
      </c>
      <c r="H10" s="60">
        <v>25.28497409326425</v>
      </c>
      <c r="I10" s="60">
        <v>23.894736842105264</v>
      </c>
      <c r="J10" s="18">
        <v>24.470338983050848</v>
      </c>
      <c r="K10" s="18">
        <v>25.638297872340427</v>
      </c>
      <c r="L10" s="16">
        <v>26.783867631851088</v>
      </c>
      <c r="M10" s="5">
        <v>26.639344262295083</v>
      </c>
      <c r="N10" s="5">
        <v>26.995063038884826</v>
      </c>
      <c r="S10" s="13"/>
      <c r="T10" s="13"/>
      <c r="U10" s="13"/>
      <c r="V10" s="13"/>
    </row>
    <row r="11" spans="1:22" x14ac:dyDescent="0.2">
      <c r="A11" s="10" t="s">
        <v>1</v>
      </c>
      <c r="B11" s="61">
        <v>26.918075422626785</v>
      </c>
      <c r="C11" s="61">
        <v>26.877470355731226</v>
      </c>
      <c r="D11" s="61">
        <v>28.791773778920309</v>
      </c>
      <c r="E11" s="61">
        <v>29.875</v>
      </c>
      <c r="F11" s="61">
        <v>29.746070133010882</v>
      </c>
      <c r="G11" s="11">
        <v>30.677764565992867</v>
      </c>
      <c r="H11" s="11">
        <v>32.662721893491124</v>
      </c>
      <c r="I11" s="11">
        <v>33.10104529616725</v>
      </c>
      <c r="J11" s="11">
        <v>35.239206534422401</v>
      </c>
      <c r="K11" s="11">
        <v>37.136204889406287</v>
      </c>
      <c r="L11" s="8">
        <v>37.485843714609288</v>
      </c>
      <c r="M11" s="11">
        <v>38.185890257558789</v>
      </c>
      <c r="N11" s="11">
        <v>40.608158436664773</v>
      </c>
      <c r="S11" s="13"/>
      <c r="T11" s="13"/>
      <c r="U11" s="13"/>
      <c r="V11" s="13"/>
    </row>
    <row r="13" spans="1:22" x14ac:dyDescent="0.2">
      <c r="M13" s="3"/>
    </row>
    <row r="14" spans="1:22" x14ac:dyDescent="0.2">
      <c r="M14" s="3"/>
    </row>
    <row r="15" spans="1:22" x14ac:dyDescent="0.2">
      <c r="M15" s="3"/>
    </row>
    <row r="16" spans="1:22" x14ac:dyDescent="0.2">
      <c r="M16" s="3"/>
    </row>
    <row r="17" spans="13:13" x14ac:dyDescent="0.2">
      <c r="M17" s="3"/>
    </row>
    <row r="18" spans="13:13" x14ac:dyDescent="0.2">
      <c r="M18" s="3"/>
    </row>
    <row r="19" spans="13:13" x14ac:dyDescent="0.2">
      <c r="M19" s="3"/>
    </row>
    <row r="20" spans="13:13" x14ac:dyDescent="0.2">
      <c r="M20" s="3"/>
    </row>
    <row r="21" spans="13:13" x14ac:dyDescent="0.2">
      <c r="M21" s="3"/>
    </row>
    <row r="22" spans="13:13" x14ac:dyDescent="0.2">
      <c r="M22" s="3"/>
    </row>
    <row r="23" spans="13:13" x14ac:dyDescent="0.2">
      <c r="M23" s="3"/>
    </row>
    <row r="24" spans="13:13" x14ac:dyDescent="0.2">
      <c r="M24" s="3"/>
    </row>
    <row r="25" spans="13:13" x14ac:dyDescent="0.2">
      <c r="M25" s="3"/>
    </row>
    <row r="26" spans="13:13" x14ac:dyDescent="0.2">
      <c r="M26" s="3"/>
    </row>
    <row r="27" spans="13:13" x14ac:dyDescent="0.2">
      <c r="M27" s="3"/>
    </row>
    <row r="28" spans="13:13" x14ac:dyDescent="0.2">
      <c r="M2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T35" sqref="T35"/>
    </sheetView>
  </sheetViews>
  <sheetFormatPr defaultColWidth="8.85546875" defaultRowHeight="12" x14ac:dyDescent="0.2"/>
  <cols>
    <col min="1" max="1" width="21" style="3" customWidth="1"/>
    <col min="2" max="4" width="4.7109375" style="2" bestFit="1" customWidth="1"/>
    <col min="5" max="7" width="5.7109375" style="2" bestFit="1" customWidth="1"/>
    <col min="8" max="12" width="5.42578125" style="2" bestFit="1" customWidth="1"/>
    <col min="13" max="13" width="4.7109375" style="2" bestFit="1" customWidth="1"/>
    <col min="14" max="14" width="4.7109375" style="2" customWidth="1"/>
    <col min="15" max="16384" width="8.85546875" style="3"/>
  </cols>
  <sheetData>
    <row r="1" spans="1:20" x14ac:dyDescent="0.2">
      <c r="A1" s="1" t="s">
        <v>80</v>
      </c>
    </row>
    <row r="2" spans="1:20" x14ac:dyDescent="0.2">
      <c r="A2" s="6"/>
      <c r="B2" s="7">
        <v>2003</v>
      </c>
      <c r="C2" s="7">
        <v>2004</v>
      </c>
      <c r="D2" s="7">
        <v>2005</v>
      </c>
      <c r="E2" s="7">
        <v>2006</v>
      </c>
      <c r="F2" s="7">
        <v>2007</v>
      </c>
      <c r="G2" s="7">
        <v>2008</v>
      </c>
      <c r="H2" s="7">
        <v>2009</v>
      </c>
      <c r="I2" s="7">
        <v>2010</v>
      </c>
      <c r="J2" s="7">
        <v>2011</v>
      </c>
      <c r="K2" s="7">
        <v>2012</v>
      </c>
      <c r="L2" s="7">
        <v>2013</v>
      </c>
      <c r="M2" s="7">
        <v>2014</v>
      </c>
      <c r="N2" s="7">
        <v>2015</v>
      </c>
    </row>
    <row r="3" spans="1:20" x14ac:dyDescent="0.2">
      <c r="A3" s="15" t="s">
        <v>75</v>
      </c>
      <c r="B3" s="14">
        <v>5400</v>
      </c>
      <c r="C3" s="14">
        <v>4900</v>
      </c>
      <c r="D3" s="57">
        <v>4300</v>
      </c>
      <c r="E3" s="57">
        <v>5000</v>
      </c>
      <c r="F3" s="57">
        <v>4100</v>
      </c>
      <c r="G3" s="57">
        <v>5500</v>
      </c>
      <c r="H3" s="57">
        <v>13100</v>
      </c>
      <c r="I3" s="57">
        <v>13700</v>
      </c>
      <c r="J3" s="57">
        <v>12700</v>
      </c>
      <c r="K3" s="57">
        <v>10900</v>
      </c>
      <c r="L3" s="14">
        <v>9900</v>
      </c>
      <c r="M3" s="14">
        <v>9200</v>
      </c>
      <c r="N3" s="13">
        <v>7600</v>
      </c>
    </row>
    <row r="4" spans="1:20" x14ac:dyDescent="0.2">
      <c r="A4" s="15" t="s">
        <v>0</v>
      </c>
      <c r="B4" s="57">
        <v>3100</v>
      </c>
      <c r="C4" s="57">
        <v>2700</v>
      </c>
      <c r="D4" s="57">
        <v>2300</v>
      </c>
      <c r="E4" s="57">
        <v>2600</v>
      </c>
      <c r="F4" s="57">
        <v>2300</v>
      </c>
      <c r="G4" s="57">
        <v>3300</v>
      </c>
      <c r="H4" s="57">
        <v>8300</v>
      </c>
      <c r="I4" s="57">
        <v>7900</v>
      </c>
      <c r="J4" s="57">
        <v>7400</v>
      </c>
      <c r="K4" s="57">
        <v>6000</v>
      </c>
      <c r="L4" s="57">
        <v>5500</v>
      </c>
      <c r="M4" s="14">
        <v>4900</v>
      </c>
      <c r="N4" s="14">
        <v>3900</v>
      </c>
    </row>
    <row r="5" spans="1:20" x14ac:dyDescent="0.2">
      <c r="A5" s="15" t="s">
        <v>1</v>
      </c>
      <c r="B5" s="57">
        <v>2400</v>
      </c>
      <c r="C5" s="57">
        <v>2200</v>
      </c>
      <c r="D5" s="57">
        <v>2000</v>
      </c>
      <c r="E5" s="57">
        <v>2400</v>
      </c>
      <c r="F5" s="57">
        <v>1900</v>
      </c>
      <c r="G5" s="57">
        <v>2200</v>
      </c>
      <c r="H5" s="57">
        <v>4800</v>
      </c>
      <c r="I5" s="57">
        <v>5800</v>
      </c>
      <c r="J5" s="57">
        <v>5300</v>
      </c>
      <c r="K5" s="57">
        <v>4900</v>
      </c>
      <c r="L5" s="57">
        <v>4500</v>
      </c>
      <c r="M5" s="14">
        <v>4300</v>
      </c>
      <c r="N5" s="14">
        <v>3700</v>
      </c>
    </row>
    <row r="6" spans="1:20" x14ac:dyDescent="0.2">
      <c r="A6" s="15"/>
      <c r="B6" s="16"/>
      <c r="C6" s="16"/>
      <c r="D6" s="16"/>
      <c r="E6" s="57"/>
      <c r="F6" s="57"/>
      <c r="G6" s="57"/>
      <c r="H6" s="57"/>
      <c r="I6" s="57"/>
      <c r="J6" s="57"/>
      <c r="K6" s="57"/>
      <c r="L6" s="57"/>
    </row>
    <row r="7" spans="1:20" x14ac:dyDescent="0.2">
      <c r="A7" s="40" t="s">
        <v>78</v>
      </c>
      <c r="B7" s="16"/>
      <c r="C7" s="16"/>
      <c r="D7" s="16"/>
      <c r="E7" s="57"/>
      <c r="F7" s="57"/>
      <c r="G7" s="57"/>
      <c r="H7" s="57"/>
      <c r="I7" s="57"/>
      <c r="J7" s="57"/>
      <c r="K7" s="57"/>
      <c r="L7" s="57"/>
    </row>
    <row r="8" spans="1:20" s="4" customFormat="1" x14ac:dyDescent="0.2">
      <c r="A8" s="4" t="s">
        <v>44</v>
      </c>
      <c r="B8" s="20">
        <v>3.3</v>
      </c>
      <c r="C8" s="20">
        <v>3</v>
      </c>
      <c r="D8" s="20">
        <v>2.6</v>
      </c>
      <c r="E8" s="20">
        <v>2.9</v>
      </c>
      <c r="F8" s="20">
        <v>2.2999999999999998</v>
      </c>
      <c r="G8" s="20">
        <v>3</v>
      </c>
      <c r="H8" s="20">
        <v>7.2</v>
      </c>
      <c r="I8" s="20">
        <v>7.6</v>
      </c>
      <c r="J8" s="20">
        <v>7</v>
      </c>
      <c r="K8" s="20">
        <v>6</v>
      </c>
      <c r="L8" s="20">
        <v>5.4</v>
      </c>
      <c r="M8" s="99">
        <v>4.9000000000000004</v>
      </c>
      <c r="N8" s="99">
        <v>4</v>
      </c>
      <c r="O8" s="3"/>
    </row>
    <row r="9" spans="1:20" s="4" customFormat="1" x14ac:dyDescent="0.2">
      <c r="A9" s="22" t="s">
        <v>0</v>
      </c>
      <c r="B9" s="20">
        <v>3.6</v>
      </c>
      <c r="C9" s="20">
        <v>3.1</v>
      </c>
      <c r="D9" s="20">
        <v>2.6</v>
      </c>
      <c r="E9" s="20">
        <v>2.7</v>
      </c>
      <c r="F9" s="20">
        <v>2.2999999999999998</v>
      </c>
      <c r="G9" s="20">
        <v>3.3</v>
      </c>
      <c r="H9" s="20">
        <v>8.6</v>
      </c>
      <c r="I9" s="20">
        <v>8.3000000000000007</v>
      </c>
      <c r="J9" s="20">
        <v>7.8</v>
      </c>
      <c r="K9" s="20">
        <v>6.4</v>
      </c>
      <c r="L9" s="20">
        <v>5.6</v>
      </c>
      <c r="M9" s="99">
        <v>5</v>
      </c>
      <c r="N9" s="99">
        <v>3.9</v>
      </c>
      <c r="O9" s="3"/>
    </row>
    <row r="10" spans="1:20" s="4" customFormat="1" x14ac:dyDescent="0.2">
      <c r="A10" s="22" t="s">
        <v>1</v>
      </c>
      <c r="B10" s="20">
        <v>3.1</v>
      </c>
      <c r="C10" s="20">
        <v>2.9</v>
      </c>
      <c r="D10" s="20">
        <v>2.6</v>
      </c>
      <c r="E10" s="20">
        <v>3.1</v>
      </c>
      <c r="F10" s="20">
        <v>2.2999999999999998</v>
      </c>
      <c r="G10" s="20">
        <v>2.6</v>
      </c>
      <c r="H10" s="20">
        <v>5.7</v>
      </c>
      <c r="I10" s="20">
        <v>6.7</v>
      </c>
      <c r="J10" s="20">
        <v>6.2</v>
      </c>
      <c r="K10" s="20">
        <v>5.7</v>
      </c>
      <c r="L10" s="20">
        <v>5.0999999999999996</v>
      </c>
      <c r="M10" s="99">
        <v>4.8</v>
      </c>
      <c r="N10" s="99">
        <v>4.0999999999999996</v>
      </c>
      <c r="O10" s="3"/>
    </row>
    <row r="11" spans="1:20" s="4" customFormat="1" x14ac:dyDescent="0.2">
      <c r="A11" s="22" t="s">
        <v>76</v>
      </c>
      <c r="B11" s="20">
        <v>8.1999999999999993</v>
      </c>
      <c r="C11" s="20">
        <v>8.1</v>
      </c>
      <c r="D11" s="20">
        <v>7.2</v>
      </c>
      <c r="E11" s="20">
        <v>8.1999999999999993</v>
      </c>
      <c r="F11" s="20">
        <v>7.1</v>
      </c>
      <c r="G11" s="20">
        <v>8.1999999999999993</v>
      </c>
      <c r="H11" s="20">
        <v>16</v>
      </c>
      <c r="I11" s="20">
        <v>16.2</v>
      </c>
      <c r="J11" s="20">
        <v>14.4</v>
      </c>
      <c r="K11" s="20">
        <v>13.6</v>
      </c>
      <c r="L11" s="20">
        <v>10.6</v>
      </c>
      <c r="M11" s="99">
        <v>9.9</v>
      </c>
      <c r="N11" s="99">
        <v>8.6999999999999993</v>
      </c>
      <c r="O11" s="3"/>
      <c r="R11" s="100"/>
      <c r="S11" s="100"/>
      <c r="T11" s="100"/>
    </row>
    <row r="12" spans="1:20" s="4" customFormat="1" x14ac:dyDescent="0.2">
      <c r="A12" s="2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01"/>
      <c r="N12" s="101"/>
    </row>
    <row r="13" spans="1:20" x14ac:dyDescent="0.2">
      <c r="A13" s="40" t="s">
        <v>77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20" s="4" customFormat="1" x14ac:dyDescent="0.2">
      <c r="A14" s="22" t="s">
        <v>0</v>
      </c>
      <c r="B14" s="19">
        <v>0.4</v>
      </c>
      <c r="C14" s="19">
        <v>0.2</v>
      </c>
      <c r="D14" s="19">
        <v>0.2</v>
      </c>
      <c r="E14" s="19">
        <v>0.1</v>
      </c>
      <c r="F14" s="20">
        <v>0</v>
      </c>
      <c r="G14" s="20">
        <v>0</v>
      </c>
      <c r="H14" s="19">
        <v>1.5</v>
      </c>
      <c r="I14" s="19">
        <v>1.6</v>
      </c>
      <c r="J14" s="20">
        <v>1</v>
      </c>
      <c r="K14" s="19">
        <v>0.7</v>
      </c>
      <c r="L14" s="19">
        <v>0.6</v>
      </c>
      <c r="M14" s="101">
        <v>0.7</v>
      </c>
      <c r="N14" s="99">
        <v>0.33989336887523319</v>
      </c>
    </row>
    <row r="15" spans="1:20" s="4" customFormat="1" x14ac:dyDescent="0.2">
      <c r="A15" s="22" t="s">
        <v>1</v>
      </c>
      <c r="B15" s="19">
        <v>0.4</v>
      </c>
      <c r="C15" s="19">
        <v>0.3</v>
      </c>
      <c r="D15" s="19">
        <v>0.2</v>
      </c>
      <c r="E15" s="19">
        <v>0.1</v>
      </c>
      <c r="F15" s="19">
        <v>0.1</v>
      </c>
      <c r="G15" s="19">
        <v>0.1</v>
      </c>
      <c r="H15" s="19">
        <v>0.9</v>
      </c>
      <c r="I15" s="19">
        <v>1.3</v>
      </c>
      <c r="J15" s="19">
        <v>0.7</v>
      </c>
      <c r="K15" s="19">
        <v>0.7</v>
      </c>
      <c r="L15" s="19">
        <v>0.7</v>
      </c>
      <c r="M15" s="101">
        <v>0.7</v>
      </c>
      <c r="N15" s="99">
        <v>0.50951765134657834</v>
      </c>
    </row>
    <row r="16" spans="1:20" s="4" customFormat="1" x14ac:dyDescent="0.2">
      <c r="A16" s="22" t="s">
        <v>76</v>
      </c>
      <c r="B16" s="19">
        <v>0.3</v>
      </c>
      <c r="C16" s="19">
        <v>0.3</v>
      </c>
      <c r="D16" s="19">
        <v>0.1</v>
      </c>
      <c r="E16" s="19">
        <v>0.2</v>
      </c>
      <c r="F16" s="19">
        <v>0.1</v>
      </c>
      <c r="G16" s="19">
        <v>0.1</v>
      </c>
      <c r="H16" s="19">
        <v>1.6</v>
      </c>
      <c r="I16" s="19">
        <v>2.2999999999999998</v>
      </c>
      <c r="J16" s="19">
        <v>0.7</v>
      </c>
      <c r="K16" s="19">
        <v>1.3</v>
      </c>
      <c r="L16" s="19">
        <v>0.6</v>
      </c>
      <c r="M16" s="101">
        <v>0.3</v>
      </c>
      <c r="N16" s="99">
        <v>0.28011462007353771</v>
      </c>
    </row>
    <row r="17" spans="1:14" s="4" customFormat="1" x14ac:dyDescent="0.2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01"/>
      <c r="N17" s="99"/>
    </row>
    <row r="18" spans="1:14" s="4" customFormat="1" x14ac:dyDescent="0.2">
      <c r="A18" s="21" t="s">
        <v>79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01"/>
      <c r="N18" s="99"/>
    </row>
    <row r="19" spans="1:14" s="4" customFormat="1" x14ac:dyDescent="0.2">
      <c r="A19" s="22" t="s">
        <v>0</v>
      </c>
      <c r="B19" s="19">
        <v>0.3</v>
      </c>
      <c r="C19" s="19">
        <v>0.3</v>
      </c>
      <c r="D19" s="19">
        <v>0.2</v>
      </c>
      <c r="E19" s="19">
        <v>0.2</v>
      </c>
      <c r="F19" s="19">
        <v>0.2</v>
      </c>
      <c r="G19" s="19">
        <v>0.1</v>
      </c>
      <c r="H19" s="19">
        <v>0.6</v>
      </c>
      <c r="I19" s="19">
        <v>1.9</v>
      </c>
      <c r="J19" s="19">
        <v>2.1</v>
      </c>
      <c r="K19" s="19">
        <v>1.7</v>
      </c>
      <c r="L19" s="19">
        <v>1.2</v>
      </c>
      <c r="M19" s="101">
        <v>0.6</v>
      </c>
      <c r="N19" s="99">
        <v>0.47709233542151347</v>
      </c>
    </row>
    <row r="20" spans="1:14" s="4" customFormat="1" x14ac:dyDescent="0.2">
      <c r="A20" s="22" t="s">
        <v>1</v>
      </c>
      <c r="B20" s="19">
        <v>0.2</v>
      </c>
      <c r="C20" s="19">
        <v>0.4</v>
      </c>
      <c r="D20" s="19">
        <v>0.4</v>
      </c>
      <c r="E20" s="19">
        <v>0.2</v>
      </c>
      <c r="F20" s="19">
        <v>0.2</v>
      </c>
      <c r="G20" s="19">
        <v>0.1</v>
      </c>
      <c r="H20" s="19">
        <v>0.4</v>
      </c>
      <c r="I20" s="19">
        <v>1.2</v>
      </c>
      <c r="J20" s="19">
        <v>1.6</v>
      </c>
      <c r="K20" s="19">
        <v>1.5</v>
      </c>
      <c r="L20" s="20">
        <v>1</v>
      </c>
      <c r="M20" s="101">
        <v>0.7</v>
      </c>
      <c r="N20" s="99">
        <v>0.75785172512734811</v>
      </c>
    </row>
    <row r="21" spans="1:14" s="4" customFormat="1" x14ac:dyDescent="0.2">
      <c r="A21" s="22" t="s">
        <v>76</v>
      </c>
      <c r="B21" s="19">
        <v>0.3</v>
      </c>
      <c r="C21" s="19">
        <v>0.3</v>
      </c>
      <c r="D21" s="19">
        <v>0.1</v>
      </c>
      <c r="E21" s="19">
        <v>0.1</v>
      </c>
      <c r="F21" s="19">
        <v>0.2</v>
      </c>
      <c r="G21" s="19">
        <v>0.1</v>
      </c>
      <c r="H21" s="19">
        <v>0.5</v>
      </c>
      <c r="I21" s="19">
        <v>1.6</v>
      </c>
      <c r="J21" s="19">
        <v>2.2000000000000002</v>
      </c>
      <c r="K21" s="19">
        <v>1.3</v>
      </c>
      <c r="L21" s="20">
        <v>1</v>
      </c>
      <c r="M21" s="101">
        <v>0.6</v>
      </c>
      <c r="N21" s="99">
        <v>0.17017814804819625</v>
      </c>
    </row>
    <row r="22" spans="1:14" s="4" customFormat="1" x14ac:dyDescent="0.2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01"/>
      <c r="N22" s="99"/>
    </row>
    <row r="23" spans="1:14" s="4" customFormat="1" x14ac:dyDescent="0.2">
      <c r="A23" s="21" t="s">
        <v>81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01"/>
      <c r="N23" s="99"/>
    </row>
    <row r="24" spans="1:14" s="4" customFormat="1" x14ac:dyDescent="0.2">
      <c r="A24" s="22" t="s">
        <v>72</v>
      </c>
      <c r="B24" s="19">
        <v>60.5</v>
      </c>
      <c r="C24" s="19">
        <v>58</v>
      </c>
      <c r="D24" s="19">
        <v>66.3</v>
      </c>
      <c r="E24" s="19">
        <v>63.8</v>
      </c>
      <c r="F24" s="19">
        <v>70.8</v>
      </c>
      <c r="G24" s="19">
        <v>64.5</v>
      </c>
      <c r="H24" s="19">
        <v>54.1</v>
      </c>
      <c r="I24" s="20">
        <v>49</v>
      </c>
      <c r="J24" s="20">
        <v>49.9</v>
      </c>
      <c r="K24" s="19">
        <v>55.9</v>
      </c>
      <c r="L24" s="19">
        <v>52.6</v>
      </c>
      <c r="M24" s="101">
        <v>52.5</v>
      </c>
      <c r="N24" s="99">
        <v>48.780487804878049</v>
      </c>
    </row>
    <row r="25" spans="1:14" s="4" customFormat="1" x14ac:dyDescent="0.2">
      <c r="A25" s="22" t="s">
        <v>82</v>
      </c>
      <c r="B25" s="19">
        <v>23.4</v>
      </c>
      <c r="C25" s="19">
        <v>30.3</v>
      </c>
      <c r="D25" s="20">
        <v>25</v>
      </c>
      <c r="E25" s="19">
        <v>26.1</v>
      </c>
      <c r="F25" s="19">
        <v>24.1</v>
      </c>
      <c r="G25" s="19">
        <v>23.6</v>
      </c>
      <c r="H25" s="19">
        <v>32.299999999999997</v>
      </c>
      <c r="I25" s="20">
        <v>37.799999999999997</v>
      </c>
      <c r="J25" s="19">
        <v>33.9</v>
      </c>
      <c r="K25" s="19">
        <v>29.5</v>
      </c>
      <c r="L25" s="19">
        <v>33.5</v>
      </c>
      <c r="M25" s="99">
        <v>34</v>
      </c>
      <c r="N25" s="99">
        <v>37.052413077322264</v>
      </c>
    </row>
    <row r="26" spans="1:14" s="4" customFormat="1" x14ac:dyDescent="0.2">
      <c r="A26" s="22" t="s">
        <v>74</v>
      </c>
      <c r="B26" s="19">
        <v>16.100000000000001</v>
      </c>
      <c r="C26" s="19">
        <v>11.7</v>
      </c>
      <c r="D26" s="19">
        <v>8.6999999999999993</v>
      </c>
      <c r="E26" s="20">
        <v>10.1</v>
      </c>
      <c r="F26" s="19">
        <v>5.0999999999999996</v>
      </c>
      <c r="G26" s="20">
        <v>12</v>
      </c>
      <c r="H26" s="19">
        <v>13.6</v>
      </c>
      <c r="I26" s="19">
        <v>13.2</v>
      </c>
      <c r="J26" s="19">
        <v>16.2</v>
      </c>
      <c r="K26" s="19">
        <v>14.6</v>
      </c>
      <c r="L26" s="19">
        <v>13.9</v>
      </c>
      <c r="M26" s="101">
        <v>13.5</v>
      </c>
      <c r="N26" s="99">
        <v>14.167099117799689</v>
      </c>
    </row>
    <row r="27" spans="1:14" s="4" customFormat="1" x14ac:dyDescent="0.2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01"/>
      <c r="N27" s="99"/>
    </row>
    <row r="28" spans="1:14" s="4" customFormat="1" x14ac:dyDescent="0.2">
      <c r="A28" s="21" t="s">
        <v>83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01"/>
      <c r="N28" s="99"/>
    </row>
    <row r="29" spans="1:14" s="4" customFormat="1" x14ac:dyDescent="0.2">
      <c r="A29" s="22" t="s">
        <v>72</v>
      </c>
      <c r="B29" s="19">
        <v>61.3</v>
      </c>
      <c r="C29" s="19">
        <v>58.2</v>
      </c>
      <c r="D29" s="19">
        <v>50.9</v>
      </c>
      <c r="E29" s="19">
        <v>61.6</v>
      </c>
      <c r="F29" s="19">
        <v>60.7</v>
      </c>
      <c r="G29" s="19">
        <v>61.8</v>
      </c>
      <c r="H29" s="19">
        <v>51.7</v>
      </c>
      <c r="I29" s="19">
        <v>55.8</v>
      </c>
      <c r="J29" s="19">
        <v>50</v>
      </c>
      <c r="K29" s="19">
        <v>58</v>
      </c>
      <c r="L29" s="19">
        <v>47.3</v>
      </c>
      <c r="M29" s="101">
        <v>34.5</v>
      </c>
      <c r="N29" s="99">
        <v>42.559444296019237</v>
      </c>
    </row>
    <row r="30" spans="1:14" s="4" customFormat="1" x14ac:dyDescent="0.2">
      <c r="A30" s="22" t="s">
        <v>82</v>
      </c>
      <c r="B30" s="19">
        <v>26.2</v>
      </c>
      <c r="C30" s="19">
        <v>32.1</v>
      </c>
      <c r="D30" s="19">
        <v>33.299999999999997</v>
      </c>
      <c r="E30" s="19">
        <v>25.2</v>
      </c>
      <c r="F30" s="19">
        <v>23.5</v>
      </c>
      <c r="G30" s="19">
        <v>18.8</v>
      </c>
      <c r="H30" s="19">
        <v>28.5</v>
      </c>
      <c r="I30" s="19">
        <v>29.7</v>
      </c>
      <c r="J30" s="20">
        <v>27.1</v>
      </c>
      <c r="K30" s="19">
        <v>27.1</v>
      </c>
      <c r="L30" s="19">
        <v>23.5</v>
      </c>
      <c r="M30" s="101">
        <v>29.9</v>
      </c>
      <c r="N30" s="99">
        <v>25.327277584825008</v>
      </c>
    </row>
    <row r="31" spans="1:14" s="4" customFormat="1" x14ac:dyDescent="0.2">
      <c r="A31" s="102" t="s">
        <v>74</v>
      </c>
      <c r="B31" s="36">
        <v>12.5</v>
      </c>
      <c r="C31" s="36">
        <v>9.6999999999999993</v>
      </c>
      <c r="D31" s="36">
        <v>15.8</v>
      </c>
      <c r="E31" s="36">
        <v>13.1</v>
      </c>
      <c r="F31" s="36">
        <v>15.8</v>
      </c>
      <c r="G31" s="36">
        <v>19.399999999999999</v>
      </c>
      <c r="H31" s="36">
        <v>19.7</v>
      </c>
      <c r="I31" s="36">
        <v>14.5</v>
      </c>
      <c r="J31" s="36">
        <v>22.9</v>
      </c>
      <c r="K31" s="36">
        <v>14.9</v>
      </c>
      <c r="L31" s="28">
        <v>29.3</v>
      </c>
      <c r="M31" s="36">
        <v>35.6</v>
      </c>
      <c r="N31" s="28">
        <v>32.113278119155758</v>
      </c>
    </row>
    <row r="32" spans="1:14" s="4" customFormat="1" x14ac:dyDescent="0.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4" workbookViewId="0">
      <selection activeCell="P19" sqref="P19"/>
    </sheetView>
  </sheetViews>
  <sheetFormatPr defaultColWidth="8.85546875" defaultRowHeight="12" x14ac:dyDescent="0.2"/>
  <cols>
    <col min="1" max="1" width="28.85546875" style="3" customWidth="1"/>
    <col min="2" max="11" width="4.42578125" style="2" bestFit="1" customWidth="1"/>
    <col min="12" max="16384" width="8.85546875" style="3"/>
  </cols>
  <sheetData>
    <row r="1" spans="1:11" x14ac:dyDescent="0.2">
      <c r="A1" s="1" t="s">
        <v>136</v>
      </c>
    </row>
    <row r="2" spans="1:11" x14ac:dyDescent="0.2">
      <c r="A2" s="6"/>
      <c r="B2" s="7">
        <v>2006</v>
      </c>
      <c r="C2" s="7">
        <v>2007</v>
      </c>
      <c r="D2" s="7">
        <v>2008</v>
      </c>
      <c r="E2" s="7">
        <v>2009</v>
      </c>
      <c r="F2" s="7">
        <v>2010</v>
      </c>
      <c r="G2" s="7">
        <v>2011</v>
      </c>
      <c r="H2" s="7">
        <v>2012</v>
      </c>
      <c r="I2" s="7">
        <v>2013</v>
      </c>
      <c r="J2" s="7">
        <v>2014</v>
      </c>
      <c r="K2" s="7">
        <v>2015</v>
      </c>
    </row>
    <row r="3" spans="1:11" ht="24" x14ac:dyDescent="0.2">
      <c r="A3" s="107" t="s">
        <v>84</v>
      </c>
      <c r="B3" s="16"/>
      <c r="C3" s="16"/>
      <c r="D3" s="16"/>
      <c r="E3" s="16"/>
      <c r="F3" s="16"/>
      <c r="G3" s="16"/>
      <c r="H3" s="16"/>
      <c r="I3" s="16"/>
    </row>
    <row r="4" spans="1:11" x14ac:dyDescent="0.2">
      <c r="A4" s="15" t="s">
        <v>44</v>
      </c>
      <c r="B4" s="18">
        <v>1.3</v>
      </c>
      <c r="C4" s="18">
        <v>1</v>
      </c>
      <c r="D4" s="18">
        <v>1.6</v>
      </c>
      <c r="E4" s="18">
        <v>8</v>
      </c>
      <c r="F4" s="18">
        <v>8.1</v>
      </c>
      <c r="G4" s="18">
        <v>7.4</v>
      </c>
      <c r="H4" s="18">
        <v>5.8</v>
      </c>
      <c r="I4" s="18">
        <v>4.4000000000000004</v>
      </c>
      <c r="J4" s="5">
        <v>3.6</v>
      </c>
      <c r="K4" s="2">
        <v>2.9</v>
      </c>
    </row>
    <row r="5" spans="1:11" x14ac:dyDescent="0.2">
      <c r="A5" s="15" t="s">
        <v>0</v>
      </c>
      <c r="B5" s="18">
        <v>0.9</v>
      </c>
      <c r="C5" s="18">
        <v>0.8</v>
      </c>
      <c r="D5" s="18">
        <v>1.5</v>
      </c>
      <c r="E5" s="18">
        <v>8.8000000000000007</v>
      </c>
      <c r="F5" s="18">
        <v>8.6</v>
      </c>
      <c r="G5" s="18">
        <v>7.6</v>
      </c>
      <c r="H5" s="18">
        <v>5.5</v>
      </c>
      <c r="I5" s="18">
        <v>4</v>
      </c>
      <c r="J5" s="5">
        <v>3.2</v>
      </c>
      <c r="K5" s="2">
        <v>2.5</v>
      </c>
    </row>
    <row r="6" spans="1:11" x14ac:dyDescent="0.2">
      <c r="A6" s="15" t="s">
        <v>1</v>
      </c>
      <c r="B6" s="18">
        <v>1.8</v>
      </c>
      <c r="C6" s="18">
        <v>1.4</v>
      </c>
      <c r="D6" s="18">
        <v>1.8</v>
      </c>
      <c r="E6" s="18">
        <v>7.1</v>
      </c>
      <c r="F6" s="18">
        <v>7.6</v>
      </c>
      <c r="G6" s="18">
        <v>7.3</v>
      </c>
      <c r="H6" s="18">
        <v>6.1</v>
      </c>
      <c r="I6" s="18">
        <v>5</v>
      </c>
      <c r="J6" s="5">
        <v>4.2</v>
      </c>
      <c r="K6" s="2">
        <v>3.5</v>
      </c>
    </row>
    <row r="7" spans="1:11" x14ac:dyDescent="0.2">
      <c r="A7" s="15" t="s">
        <v>76</v>
      </c>
      <c r="B7" s="18">
        <v>1.4</v>
      </c>
      <c r="C7" s="18">
        <v>1</v>
      </c>
      <c r="D7" s="18">
        <v>2.2000000000000002</v>
      </c>
      <c r="E7" s="18">
        <v>10.1</v>
      </c>
      <c r="F7" s="18">
        <v>8.6</v>
      </c>
      <c r="G7" s="18">
        <v>7.4</v>
      </c>
      <c r="H7" s="18">
        <v>4.9000000000000004</v>
      </c>
      <c r="I7" s="18">
        <v>3.9</v>
      </c>
      <c r="J7" s="5">
        <v>3.2</v>
      </c>
      <c r="K7" s="2">
        <v>2.6</v>
      </c>
    </row>
    <row r="8" spans="1:11" x14ac:dyDescent="0.2">
      <c r="A8" s="15" t="s">
        <v>85</v>
      </c>
      <c r="B8" s="18">
        <v>1.9</v>
      </c>
      <c r="C8" s="18">
        <v>1.5</v>
      </c>
      <c r="D8" s="18">
        <v>1.7</v>
      </c>
      <c r="E8" s="18">
        <v>6.2</v>
      </c>
      <c r="F8" s="18">
        <v>6.5</v>
      </c>
      <c r="G8" s="18">
        <v>6.5</v>
      </c>
      <c r="H8" s="18">
        <v>5.2</v>
      </c>
      <c r="I8" s="18">
        <v>3.3</v>
      </c>
      <c r="J8" s="5">
        <v>2.9</v>
      </c>
      <c r="K8" s="2">
        <v>2.1</v>
      </c>
    </row>
    <row r="9" spans="1:11" x14ac:dyDescent="0.2">
      <c r="A9" s="15"/>
      <c r="B9" s="18"/>
      <c r="C9" s="18"/>
      <c r="D9" s="18"/>
      <c r="E9" s="18"/>
      <c r="F9" s="18"/>
      <c r="G9" s="18"/>
      <c r="H9" s="18"/>
      <c r="I9" s="18"/>
      <c r="J9" s="5"/>
    </row>
    <row r="10" spans="1:11" ht="36" x14ac:dyDescent="0.2">
      <c r="A10" s="107" t="s">
        <v>88</v>
      </c>
      <c r="B10" s="18"/>
      <c r="C10" s="18"/>
      <c r="D10" s="18"/>
      <c r="E10" s="18"/>
      <c r="F10" s="18"/>
      <c r="G10" s="18"/>
      <c r="H10" s="18"/>
      <c r="I10" s="18"/>
      <c r="J10" s="5"/>
    </row>
    <row r="11" spans="1:11" x14ac:dyDescent="0.2">
      <c r="A11" s="15" t="s">
        <v>86</v>
      </c>
      <c r="B11" s="18">
        <v>13.4</v>
      </c>
      <c r="C11" s="18">
        <v>9.3000000000000007</v>
      </c>
      <c r="D11" s="18">
        <v>6.8</v>
      </c>
      <c r="E11" s="18">
        <v>15.9</v>
      </c>
      <c r="F11" s="18">
        <v>32.4</v>
      </c>
      <c r="G11" s="18">
        <v>39.299999999999997</v>
      </c>
      <c r="H11" s="18">
        <v>35.1</v>
      </c>
      <c r="I11" s="18">
        <v>37.9</v>
      </c>
      <c r="J11" s="5">
        <v>33.1</v>
      </c>
      <c r="K11" s="2">
        <v>29.1</v>
      </c>
    </row>
    <row r="12" spans="1:11" x14ac:dyDescent="0.2">
      <c r="A12" s="15" t="s">
        <v>0</v>
      </c>
      <c r="B12" s="18">
        <v>35.9</v>
      </c>
      <c r="C12" s="18">
        <v>43.1</v>
      </c>
      <c r="D12" s="18">
        <v>50</v>
      </c>
      <c r="E12" s="18">
        <v>54.6</v>
      </c>
      <c r="F12" s="18">
        <v>58.4</v>
      </c>
      <c r="G12" s="18">
        <v>54.5</v>
      </c>
      <c r="H12" s="18">
        <v>50.4</v>
      </c>
      <c r="I12" s="18">
        <v>47.5</v>
      </c>
      <c r="J12" s="5">
        <v>46.3</v>
      </c>
      <c r="K12" s="2">
        <v>47.6</v>
      </c>
    </row>
    <row r="13" spans="1:11" x14ac:dyDescent="0.2">
      <c r="A13" s="15" t="s">
        <v>1</v>
      </c>
      <c r="B13" s="18">
        <v>64.099999999999994</v>
      </c>
      <c r="C13" s="18">
        <v>56.9</v>
      </c>
      <c r="D13" s="18">
        <v>50</v>
      </c>
      <c r="E13" s="18">
        <v>45.4</v>
      </c>
      <c r="F13" s="18">
        <v>41.6</v>
      </c>
      <c r="G13" s="18">
        <v>45.5</v>
      </c>
      <c r="H13" s="18">
        <v>49.6</v>
      </c>
      <c r="I13" s="18">
        <v>52.5</v>
      </c>
      <c r="J13" s="5">
        <v>53.7</v>
      </c>
      <c r="K13" s="2">
        <v>52.4</v>
      </c>
    </row>
    <row r="14" spans="1:11" x14ac:dyDescent="0.2">
      <c r="A14" s="15" t="s">
        <v>76</v>
      </c>
      <c r="B14" s="18">
        <v>18</v>
      </c>
      <c r="C14" s="18">
        <v>15.9</v>
      </c>
      <c r="D14" s="18">
        <v>15.4</v>
      </c>
      <c r="E14" s="18">
        <v>22.1</v>
      </c>
      <c r="F14" s="18">
        <v>28.8</v>
      </c>
      <c r="G14" s="18">
        <v>25.9</v>
      </c>
      <c r="H14" s="18">
        <v>22.9</v>
      </c>
      <c r="I14" s="18">
        <v>20.8</v>
      </c>
      <c r="J14" s="5">
        <v>22.9</v>
      </c>
      <c r="K14" s="2">
        <v>24.8</v>
      </c>
    </row>
    <row r="15" spans="1:11" x14ac:dyDescent="0.2">
      <c r="A15" s="15" t="s">
        <v>87</v>
      </c>
      <c r="B15" s="18">
        <v>61.8</v>
      </c>
      <c r="C15" s="18">
        <v>58.6</v>
      </c>
      <c r="D15" s="18">
        <v>62.6</v>
      </c>
      <c r="E15" s="18">
        <v>66.7</v>
      </c>
      <c r="F15" s="18">
        <v>59</v>
      </c>
      <c r="G15" s="18">
        <v>52.4</v>
      </c>
      <c r="H15" s="18">
        <v>52.5</v>
      </c>
      <c r="I15" s="18">
        <v>53.6</v>
      </c>
      <c r="J15" s="5">
        <v>53.2</v>
      </c>
      <c r="K15" s="2">
        <v>52.4</v>
      </c>
    </row>
    <row r="16" spans="1:11" x14ac:dyDescent="0.2">
      <c r="A16" s="15" t="s">
        <v>85</v>
      </c>
      <c r="B16" s="18">
        <v>20.2</v>
      </c>
      <c r="C16" s="18">
        <v>25.5</v>
      </c>
      <c r="D16" s="18">
        <v>22</v>
      </c>
      <c r="E16" s="18">
        <v>11.3</v>
      </c>
      <c r="F16" s="18">
        <v>12.2</v>
      </c>
      <c r="G16" s="18">
        <v>21.7</v>
      </c>
      <c r="H16" s="18">
        <v>24.6</v>
      </c>
      <c r="I16" s="18">
        <v>25.6</v>
      </c>
      <c r="J16" s="5">
        <v>23.9</v>
      </c>
      <c r="K16" s="2">
        <v>22.8</v>
      </c>
    </row>
    <row r="17" spans="1:11" x14ac:dyDescent="0.2">
      <c r="A17" s="15"/>
      <c r="B17" s="18"/>
      <c r="C17" s="18"/>
      <c r="D17" s="18"/>
      <c r="E17" s="18"/>
      <c r="F17" s="18"/>
      <c r="G17" s="18"/>
      <c r="H17" s="18"/>
      <c r="I17" s="18"/>
      <c r="J17" s="5"/>
    </row>
    <row r="18" spans="1:11" ht="24" x14ac:dyDescent="0.2">
      <c r="A18" s="107" t="s">
        <v>94</v>
      </c>
      <c r="B18" s="18"/>
      <c r="C18" s="18"/>
      <c r="D18" s="18"/>
      <c r="E18" s="18"/>
      <c r="F18" s="18"/>
      <c r="G18" s="18"/>
      <c r="H18" s="18"/>
      <c r="I18" s="18"/>
      <c r="J18" s="5"/>
    </row>
    <row r="19" spans="1:11" x14ac:dyDescent="0.2">
      <c r="A19" s="62" t="s">
        <v>89</v>
      </c>
      <c r="B19" s="95">
        <v>4.8</v>
      </c>
      <c r="C19" s="95">
        <v>2.5</v>
      </c>
      <c r="D19" s="95">
        <v>1.7</v>
      </c>
      <c r="E19" s="95">
        <v>2.4</v>
      </c>
      <c r="F19" s="95">
        <v>6.1</v>
      </c>
      <c r="G19" s="95">
        <v>10.5</v>
      </c>
      <c r="H19" s="95">
        <v>11.4</v>
      </c>
      <c r="I19" s="95">
        <v>14.7</v>
      </c>
      <c r="J19" s="96">
        <v>14.8</v>
      </c>
      <c r="K19" s="2">
        <v>10.4</v>
      </c>
    </row>
    <row r="20" spans="1:11" x14ac:dyDescent="0.2">
      <c r="A20" s="15" t="s">
        <v>0</v>
      </c>
      <c r="B20" s="18">
        <v>33.5</v>
      </c>
      <c r="C20" s="18">
        <v>40.4</v>
      </c>
      <c r="D20" s="18">
        <v>50.2</v>
      </c>
      <c r="E20" s="18">
        <v>52.4</v>
      </c>
      <c r="F20" s="18">
        <v>57.3</v>
      </c>
      <c r="G20" s="18">
        <v>52.3</v>
      </c>
      <c r="H20" s="18">
        <v>49.3</v>
      </c>
      <c r="I20" s="18">
        <v>46.5</v>
      </c>
      <c r="J20" s="5">
        <v>50.4</v>
      </c>
      <c r="K20" s="2">
        <v>51.930147058823529</v>
      </c>
    </row>
    <row r="21" spans="1:11" x14ac:dyDescent="0.2">
      <c r="A21" s="15" t="s">
        <v>1</v>
      </c>
      <c r="B21" s="18">
        <v>66.5</v>
      </c>
      <c r="C21" s="18">
        <v>59.6</v>
      </c>
      <c r="D21" s="18">
        <v>49.8</v>
      </c>
      <c r="E21" s="18">
        <v>47.6</v>
      </c>
      <c r="F21" s="18">
        <v>42.7</v>
      </c>
      <c r="G21" s="18">
        <v>47.7</v>
      </c>
      <c r="H21" s="18">
        <v>50.7</v>
      </c>
      <c r="I21" s="18">
        <v>53.5</v>
      </c>
      <c r="J21" s="5">
        <v>49.6</v>
      </c>
      <c r="K21" s="2">
        <v>48.069852941176471</v>
      </c>
    </row>
    <row r="22" spans="1:11" x14ac:dyDescent="0.2">
      <c r="A22" s="15" t="s">
        <v>76</v>
      </c>
      <c r="B22" s="18">
        <v>17.5</v>
      </c>
      <c r="C22" s="18">
        <v>15.2</v>
      </c>
      <c r="D22" s="18">
        <v>20.8</v>
      </c>
      <c r="E22" s="18">
        <v>31.3</v>
      </c>
      <c r="F22" s="18">
        <v>28.6</v>
      </c>
      <c r="G22" s="18">
        <v>15.6</v>
      </c>
      <c r="H22" s="18">
        <v>16.7</v>
      </c>
      <c r="I22" s="18">
        <v>20.100000000000001</v>
      </c>
      <c r="J22" s="5">
        <v>21.1</v>
      </c>
      <c r="K22" s="2">
        <v>33.36397058823529</v>
      </c>
    </row>
    <row r="23" spans="1:11" x14ac:dyDescent="0.2">
      <c r="A23" s="15" t="s">
        <v>87</v>
      </c>
      <c r="B23" s="18">
        <v>60.5</v>
      </c>
      <c r="C23" s="18">
        <v>56.7</v>
      </c>
      <c r="D23" s="18">
        <v>59.6</v>
      </c>
      <c r="E23" s="18">
        <v>56.7</v>
      </c>
      <c r="F23" s="18">
        <v>55.1</v>
      </c>
      <c r="G23" s="18">
        <v>47.7</v>
      </c>
      <c r="H23" s="18">
        <v>53</v>
      </c>
      <c r="I23" s="18">
        <v>52.5</v>
      </c>
      <c r="J23" s="5">
        <v>48.9</v>
      </c>
      <c r="K23" s="2">
        <v>48.4375</v>
      </c>
    </row>
    <row r="24" spans="1:11" x14ac:dyDescent="0.2">
      <c r="A24" s="15" t="s">
        <v>90</v>
      </c>
      <c r="B24" s="18">
        <v>22</v>
      </c>
      <c r="C24" s="18">
        <v>28.1</v>
      </c>
      <c r="D24" s="18">
        <v>19.600000000000001</v>
      </c>
      <c r="E24" s="18">
        <v>12</v>
      </c>
      <c r="F24" s="18">
        <v>16.3</v>
      </c>
      <c r="G24" s="18">
        <v>36.700000000000003</v>
      </c>
      <c r="H24" s="18">
        <v>30.3</v>
      </c>
      <c r="I24" s="18">
        <v>27.4</v>
      </c>
      <c r="J24" s="5">
        <v>30</v>
      </c>
      <c r="K24" s="2">
        <v>18.198529411764707</v>
      </c>
    </row>
    <row r="25" spans="1:11" x14ac:dyDescent="0.2">
      <c r="A25" s="62" t="s">
        <v>91</v>
      </c>
      <c r="B25" s="95">
        <v>2.9</v>
      </c>
      <c r="C25" s="95">
        <v>0.9</v>
      </c>
      <c r="D25" s="95">
        <v>1.1000000000000001</v>
      </c>
      <c r="E25" s="95">
        <v>3.3</v>
      </c>
      <c r="F25" s="95">
        <v>8.1999999999999993</v>
      </c>
      <c r="G25" s="95">
        <v>6.8</v>
      </c>
      <c r="H25" s="95">
        <v>2.7</v>
      </c>
      <c r="I25" s="95">
        <v>2.2000000000000002</v>
      </c>
      <c r="J25" s="96">
        <v>5.5</v>
      </c>
      <c r="K25" s="2">
        <v>5.3</v>
      </c>
    </row>
    <row r="26" spans="1:11" x14ac:dyDescent="0.2">
      <c r="A26" s="15" t="s">
        <v>0</v>
      </c>
      <c r="B26" s="18">
        <v>30.1</v>
      </c>
      <c r="C26" s="18">
        <v>29.4</v>
      </c>
      <c r="D26" s="18">
        <v>41</v>
      </c>
      <c r="E26" s="18">
        <v>45.3</v>
      </c>
      <c r="F26" s="18">
        <v>53.8</v>
      </c>
      <c r="G26" s="18">
        <v>54.6</v>
      </c>
      <c r="H26" s="18">
        <v>42.6</v>
      </c>
      <c r="I26" s="18">
        <v>37.299999999999997</v>
      </c>
      <c r="J26" s="5">
        <v>37.1</v>
      </c>
      <c r="K26" s="2">
        <v>43.32688588007737</v>
      </c>
    </row>
    <row r="27" spans="1:11" x14ac:dyDescent="0.2">
      <c r="A27" s="15" t="s">
        <v>1</v>
      </c>
      <c r="B27" s="18">
        <v>69.900000000000006</v>
      </c>
      <c r="C27" s="18">
        <v>70.599999999999994</v>
      </c>
      <c r="D27" s="18">
        <v>59</v>
      </c>
      <c r="E27" s="18">
        <v>54.7</v>
      </c>
      <c r="F27" s="18">
        <v>46.2</v>
      </c>
      <c r="G27" s="18">
        <v>45.4</v>
      </c>
      <c r="H27" s="18">
        <v>57.4</v>
      </c>
      <c r="I27" s="18">
        <v>62.7</v>
      </c>
      <c r="J27" s="5">
        <v>62.9</v>
      </c>
      <c r="K27" s="2">
        <v>56.67311411992263</v>
      </c>
    </row>
    <row r="28" spans="1:11" x14ac:dyDescent="0.2">
      <c r="A28" s="15" t="s">
        <v>76</v>
      </c>
      <c r="B28" s="18">
        <v>23.8</v>
      </c>
      <c r="C28" s="18">
        <v>41.2</v>
      </c>
      <c r="D28" s="18">
        <v>13.9</v>
      </c>
      <c r="E28" s="18">
        <v>25.3</v>
      </c>
      <c r="F28" s="18">
        <v>28.9</v>
      </c>
      <c r="G28" s="18">
        <v>29.1</v>
      </c>
      <c r="H28" s="18">
        <v>32.799999999999997</v>
      </c>
      <c r="I28" s="18">
        <v>33</v>
      </c>
      <c r="J28" s="5">
        <v>32.6</v>
      </c>
      <c r="K28" s="2">
        <v>21.083172147001932</v>
      </c>
    </row>
    <row r="29" spans="1:11" x14ac:dyDescent="0.2">
      <c r="A29" s="15" t="s">
        <v>87</v>
      </c>
      <c r="B29" s="18">
        <v>63.7</v>
      </c>
      <c r="C29" s="18">
        <v>39.700000000000003</v>
      </c>
      <c r="D29" s="18">
        <v>49.1</v>
      </c>
      <c r="E29" s="18">
        <v>58.4</v>
      </c>
      <c r="F29" s="18">
        <v>47.5</v>
      </c>
      <c r="G29" s="18">
        <v>44.6</v>
      </c>
      <c r="H29" s="18">
        <v>36.700000000000003</v>
      </c>
      <c r="I29" s="18">
        <v>42.2</v>
      </c>
      <c r="J29" s="5">
        <v>41.9</v>
      </c>
      <c r="K29" s="2">
        <v>44.294003868471954</v>
      </c>
    </row>
    <row r="30" spans="1:11" x14ac:dyDescent="0.2">
      <c r="A30" s="15" t="s">
        <v>90</v>
      </c>
      <c r="B30" s="18">
        <v>12.5</v>
      </c>
      <c r="C30" s="18">
        <v>19.100000000000001</v>
      </c>
      <c r="D30" s="18">
        <v>37</v>
      </c>
      <c r="E30" s="18">
        <v>16.3</v>
      </c>
      <c r="F30" s="18">
        <v>13.6</v>
      </c>
      <c r="G30" s="18">
        <v>26.3</v>
      </c>
      <c r="H30" s="18">
        <v>30.5</v>
      </c>
      <c r="I30" s="18">
        <v>24.8</v>
      </c>
      <c r="J30" s="5">
        <v>25.5</v>
      </c>
      <c r="K30" s="2">
        <v>34.622823984526114</v>
      </c>
    </row>
    <row r="31" spans="1:11" x14ac:dyDescent="0.2">
      <c r="A31" s="62" t="s">
        <v>92</v>
      </c>
      <c r="B31" s="95">
        <v>4.7</v>
      </c>
      <c r="C31" s="95">
        <v>5.0999999999999996</v>
      </c>
      <c r="D31" s="95">
        <v>3.4</v>
      </c>
      <c r="E31" s="95">
        <v>10.9</v>
      </c>
      <c r="F31" s="95">
        <v>22.2</v>
      </c>
      <c r="G31" s="95">
        <v>25.1</v>
      </c>
      <c r="H31" s="95">
        <v>18</v>
      </c>
      <c r="I31" s="95">
        <v>17.100000000000001</v>
      </c>
      <c r="J31" s="96">
        <v>16.7</v>
      </c>
      <c r="K31" s="2">
        <v>13.1</v>
      </c>
    </row>
    <row r="32" spans="1:11" x14ac:dyDescent="0.2">
      <c r="A32" s="15" t="s">
        <v>0</v>
      </c>
      <c r="B32" s="18">
        <v>39.1</v>
      </c>
      <c r="C32" s="18">
        <v>45.6</v>
      </c>
      <c r="D32" s="18">
        <v>51.7</v>
      </c>
      <c r="E32" s="18">
        <v>54.7</v>
      </c>
      <c r="F32" s="18">
        <v>59.2</v>
      </c>
      <c r="G32" s="18">
        <v>54.6</v>
      </c>
      <c r="H32" s="18">
        <v>49</v>
      </c>
      <c r="I32" s="18">
        <v>40.700000000000003</v>
      </c>
      <c r="J32" s="5">
        <v>40.1</v>
      </c>
      <c r="K32" s="2">
        <v>41.742738589211619</v>
      </c>
    </row>
    <row r="33" spans="1:11" x14ac:dyDescent="0.2">
      <c r="A33" s="15" t="s">
        <v>1</v>
      </c>
      <c r="B33" s="18">
        <v>60.9</v>
      </c>
      <c r="C33" s="18">
        <v>54.4</v>
      </c>
      <c r="D33" s="18">
        <v>48.3</v>
      </c>
      <c r="E33" s="18">
        <v>45.3</v>
      </c>
      <c r="F33" s="18">
        <v>40.799999999999997</v>
      </c>
      <c r="G33" s="18">
        <v>45.4</v>
      </c>
      <c r="H33" s="18">
        <v>51</v>
      </c>
      <c r="I33" s="18">
        <v>59.3</v>
      </c>
      <c r="J33" s="5">
        <v>59.9</v>
      </c>
      <c r="K33" s="2">
        <v>58.257261410788388</v>
      </c>
    </row>
    <row r="34" spans="1:11" x14ac:dyDescent="0.2">
      <c r="A34" s="15" t="s">
        <v>76</v>
      </c>
      <c r="B34" s="18">
        <v>9.4</v>
      </c>
      <c r="C34" s="18">
        <v>6.8</v>
      </c>
      <c r="D34" s="18">
        <v>10.8</v>
      </c>
      <c r="E34" s="18">
        <v>18.3</v>
      </c>
      <c r="F34" s="18">
        <v>27.8</v>
      </c>
      <c r="G34" s="18">
        <v>27.1</v>
      </c>
      <c r="H34" s="18">
        <v>21.4</v>
      </c>
      <c r="I34" s="18">
        <v>20.9</v>
      </c>
      <c r="J34" s="5">
        <v>23.1</v>
      </c>
      <c r="K34" s="2">
        <v>19.668049792531122</v>
      </c>
    </row>
    <row r="35" spans="1:11" x14ac:dyDescent="0.2">
      <c r="A35" s="15" t="s">
        <v>87</v>
      </c>
      <c r="B35" s="18">
        <v>66.2</v>
      </c>
      <c r="C35" s="18">
        <v>65.3</v>
      </c>
      <c r="D35" s="18">
        <v>70.400000000000006</v>
      </c>
      <c r="E35" s="18">
        <v>72.3</v>
      </c>
      <c r="F35" s="18">
        <v>62</v>
      </c>
      <c r="G35" s="18">
        <v>55.8</v>
      </c>
      <c r="H35" s="18">
        <v>58</v>
      </c>
      <c r="I35" s="18">
        <v>59.3</v>
      </c>
      <c r="J35" s="5">
        <v>59.4</v>
      </c>
      <c r="K35" s="2">
        <v>57.676348547717836</v>
      </c>
    </row>
    <row r="36" spans="1:11" x14ac:dyDescent="0.2">
      <c r="A36" s="15" t="s">
        <v>90</v>
      </c>
      <c r="B36" s="18">
        <v>24.4</v>
      </c>
      <c r="C36" s="18">
        <v>27.9</v>
      </c>
      <c r="D36" s="18">
        <v>18.8</v>
      </c>
      <c r="E36" s="18">
        <v>9.4</v>
      </c>
      <c r="F36" s="18">
        <v>10.3</v>
      </c>
      <c r="G36" s="18">
        <v>17.100000000000001</v>
      </c>
      <c r="H36" s="18">
        <v>20.6</v>
      </c>
      <c r="I36" s="18">
        <v>19.8</v>
      </c>
      <c r="J36" s="5">
        <v>17.5</v>
      </c>
      <c r="K36" s="2">
        <v>22.655601659751039</v>
      </c>
    </row>
    <row r="37" spans="1:11" x14ac:dyDescent="0.2">
      <c r="A37" s="62" t="s">
        <v>93</v>
      </c>
      <c r="B37" s="95">
        <v>1</v>
      </c>
      <c r="C37" s="95">
        <v>0.8</v>
      </c>
      <c r="D37" s="95">
        <v>0.5</v>
      </c>
      <c r="E37" s="95">
        <v>3.9</v>
      </c>
      <c r="F37" s="95">
        <v>6.4</v>
      </c>
      <c r="G37" s="95">
        <v>5.6</v>
      </c>
      <c r="H37" s="95">
        <v>11.1</v>
      </c>
      <c r="I37" s="95">
        <v>15.6</v>
      </c>
      <c r="J37" s="96">
        <v>8</v>
      </c>
      <c r="K37" s="2">
        <v>6.2</v>
      </c>
    </row>
    <row r="38" spans="1:11" x14ac:dyDescent="0.2">
      <c r="A38" s="15" t="s">
        <v>0</v>
      </c>
      <c r="B38" s="18">
        <v>48.9</v>
      </c>
      <c r="C38" s="18">
        <v>51.9</v>
      </c>
      <c r="D38" s="18">
        <v>59.4</v>
      </c>
      <c r="E38" s="18">
        <v>63.3</v>
      </c>
      <c r="F38" s="18">
        <v>62.3</v>
      </c>
      <c r="G38" s="18">
        <v>56.9</v>
      </c>
      <c r="H38" s="18">
        <v>58.2</v>
      </c>
      <c r="I38" s="18">
        <v>57.3</v>
      </c>
      <c r="J38" s="5">
        <v>53</v>
      </c>
      <c r="K38" s="2">
        <v>55.821917808219176</v>
      </c>
    </row>
    <row r="39" spans="1:11" x14ac:dyDescent="0.2">
      <c r="A39" s="15" t="s">
        <v>1</v>
      </c>
      <c r="B39" s="18">
        <v>51.1</v>
      </c>
      <c r="C39" s="18">
        <v>48.1</v>
      </c>
      <c r="D39" s="18">
        <v>40.6</v>
      </c>
      <c r="E39" s="18">
        <v>36.700000000000003</v>
      </c>
      <c r="F39" s="18">
        <v>37.700000000000003</v>
      </c>
      <c r="G39" s="18">
        <v>43.1</v>
      </c>
      <c r="H39" s="18">
        <v>41.8</v>
      </c>
      <c r="I39" s="18">
        <v>42.7</v>
      </c>
      <c r="J39" s="5">
        <v>47</v>
      </c>
      <c r="K39" s="2">
        <v>44.178082191780824</v>
      </c>
    </row>
    <row r="40" spans="1:11" x14ac:dyDescent="0.2">
      <c r="A40" s="15" t="s">
        <v>76</v>
      </c>
      <c r="B40" s="18">
        <v>43.3</v>
      </c>
      <c r="C40" s="18">
        <v>48.1</v>
      </c>
      <c r="D40" s="18">
        <v>33.299999999999997</v>
      </c>
      <c r="E40" s="18">
        <v>24.1</v>
      </c>
      <c r="F40" s="18">
        <v>19.7</v>
      </c>
      <c r="G40" s="18">
        <v>28</v>
      </c>
      <c r="H40" s="18">
        <v>25.9</v>
      </c>
      <c r="I40" s="18">
        <v>19.5</v>
      </c>
      <c r="J40" s="5">
        <v>23</v>
      </c>
      <c r="K40" s="2">
        <v>25.342465753424658</v>
      </c>
    </row>
    <row r="41" spans="1:11" x14ac:dyDescent="0.2">
      <c r="A41" s="15" t="s">
        <v>87</v>
      </c>
      <c r="B41" s="18">
        <v>42.2</v>
      </c>
      <c r="C41" s="18">
        <v>42.6</v>
      </c>
      <c r="D41" s="18">
        <v>49.3</v>
      </c>
      <c r="E41" s="18">
        <v>64.2</v>
      </c>
      <c r="F41" s="18">
        <v>67.400000000000006</v>
      </c>
      <c r="G41" s="18">
        <v>55</v>
      </c>
      <c r="H41" s="18">
        <v>49.3</v>
      </c>
      <c r="I41" s="18">
        <v>50.3</v>
      </c>
      <c r="J41" s="5">
        <v>53</v>
      </c>
      <c r="K41" s="2">
        <v>55.479452054794521</v>
      </c>
    </row>
    <row r="42" spans="1:11" x14ac:dyDescent="0.2">
      <c r="A42" s="10" t="s">
        <v>90</v>
      </c>
      <c r="B42" s="11">
        <v>14.5</v>
      </c>
      <c r="C42" s="11">
        <v>9.3000000000000007</v>
      </c>
      <c r="D42" s="11">
        <v>17.399999999999999</v>
      </c>
      <c r="E42" s="11">
        <v>11.7</v>
      </c>
      <c r="F42" s="11">
        <v>12.9</v>
      </c>
      <c r="G42" s="11">
        <v>17</v>
      </c>
      <c r="H42" s="11">
        <v>24.8</v>
      </c>
      <c r="I42" s="11">
        <v>30.2</v>
      </c>
      <c r="J42" s="11">
        <v>24</v>
      </c>
      <c r="K42" s="8">
        <v>19.17808219178082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A29" sqref="A29"/>
    </sheetView>
  </sheetViews>
  <sheetFormatPr defaultColWidth="8.85546875" defaultRowHeight="12" x14ac:dyDescent="0.2"/>
  <cols>
    <col min="1" max="1" width="28.42578125" style="3" bestFit="1" customWidth="1"/>
    <col min="2" max="11" width="4.42578125" style="2" bestFit="1" customWidth="1"/>
    <col min="12" max="16384" width="8.85546875" style="3"/>
  </cols>
  <sheetData>
    <row r="1" spans="1:11" x14ac:dyDescent="0.2">
      <c r="A1" s="1" t="s">
        <v>95</v>
      </c>
    </row>
    <row r="2" spans="1:11" x14ac:dyDescent="0.2">
      <c r="A2" s="6"/>
      <c r="B2" s="7">
        <v>2006</v>
      </c>
      <c r="C2" s="7">
        <v>2007</v>
      </c>
      <c r="D2" s="7">
        <v>2008</v>
      </c>
      <c r="E2" s="7">
        <v>2009</v>
      </c>
      <c r="F2" s="7">
        <v>2010</v>
      </c>
      <c r="G2" s="7">
        <v>2011</v>
      </c>
      <c r="H2" s="7">
        <v>2012</v>
      </c>
      <c r="I2" s="7">
        <v>2013</v>
      </c>
      <c r="J2" s="7">
        <v>2014</v>
      </c>
      <c r="K2" s="7">
        <v>2015</v>
      </c>
    </row>
    <row r="3" spans="1:11" x14ac:dyDescent="0.2">
      <c r="A3" s="62" t="s">
        <v>96</v>
      </c>
      <c r="B3" s="95">
        <v>27.6</v>
      </c>
      <c r="C3" s="95">
        <v>28.6</v>
      </c>
      <c r="D3" s="95">
        <v>29.7</v>
      </c>
      <c r="E3" s="95">
        <v>31.8</v>
      </c>
      <c r="F3" s="95">
        <v>31.6</v>
      </c>
      <c r="G3" s="95">
        <v>30.1</v>
      </c>
      <c r="H3" s="95">
        <v>28.4</v>
      </c>
      <c r="I3" s="95">
        <v>26.5</v>
      </c>
      <c r="J3" s="96">
        <v>27</v>
      </c>
      <c r="K3" s="2">
        <v>23.7</v>
      </c>
    </row>
    <row r="4" spans="1:11" x14ac:dyDescent="0.2">
      <c r="A4" s="15" t="s">
        <v>0</v>
      </c>
      <c r="B4" s="18">
        <v>35.200000000000003</v>
      </c>
      <c r="C4" s="18">
        <v>33.1</v>
      </c>
      <c r="D4" s="18">
        <v>35.9</v>
      </c>
      <c r="E4" s="18">
        <v>38.799999999999997</v>
      </c>
      <c r="F4" s="18">
        <v>38.1</v>
      </c>
      <c r="G4" s="18">
        <v>35.700000000000003</v>
      </c>
      <c r="H4" s="18">
        <v>32.5</v>
      </c>
      <c r="I4" s="18">
        <v>31.2</v>
      </c>
      <c r="J4" s="5">
        <v>33</v>
      </c>
      <c r="K4" s="2">
        <v>27.3</v>
      </c>
    </row>
    <row r="5" spans="1:11" x14ac:dyDescent="0.2">
      <c r="A5" s="15" t="s">
        <v>1</v>
      </c>
      <c r="B5" s="18">
        <v>22.9</v>
      </c>
      <c r="C5" s="18">
        <v>25.7</v>
      </c>
      <c r="D5" s="18">
        <v>25.7</v>
      </c>
      <c r="E5" s="18">
        <v>26.9</v>
      </c>
      <c r="F5" s="18">
        <v>26.9</v>
      </c>
      <c r="G5" s="18">
        <v>26</v>
      </c>
      <c r="H5" s="18">
        <v>25.2</v>
      </c>
      <c r="I5" s="18">
        <v>22.9</v>
      </c>
      <c r="J5" s="5">
        <v>23</v>
      </c>
      <c r="K5" s="2">
        <v>21.2</v>
      </c>
    </row>
    <row r="6" spans="1:11" x14ac:dyDescent="0.2">
      <c r="A6" s="62" t="s">
        <v>97</v>
      </c>
      <c r="B6" s="95">
        <v>27</v>
      </c>
      <c r="C6" s="95">
        <v>26.9</v>
      </c>
      <c r="D6" s="95">
        <v>26.5</v>
      </c>
      <c r="E6" s="95">
        <v>24.9</v>
      </c>
      <c r="F6" s="95">
        <v>25.8</v>
      </c>
      <c r="G6" s="95">
        <v>26.3</v>
      </c>
      <c r="H6" s="95">
        <v>26.8</v>
      </c>
      <c r="I6" s="95">
        <v>27.1</v>
      </c>
      <c r="J6" s="96">
        <v>27</v>
      </c>
      <c r="K6" s="2">
        <v>27.9</v>
      </c>
    </row>
    <row r="7" spans="1:11" x14ac:dyDescent="0.2">
      <c r="A7" s="15" t="s">
        <v>0</v>
      </c>
      <c r="B7" s="18">
        <v>30.2</v>
      </c>
      <c r="C7" s="18">
        <v>30.3</v>
      </c>
      <c r="D7" s="18">
        <v>30.1</v>
      </c>
      <c r="E7" s="18">
        <v>27.8</v>
      </c>
      <c r="F7" s="18">
        <v>27.2</v>
      </c>
      <c r="G7" s="18">
        <v>27.1</v>
      </c>
      <c r="H7" s="18">
        <v>29.7</v>
      </c>
      <c r="I7" s="18">
        <v>28.5</v>
      </c>
      <c r="J7" s="5">
        <v>27</v>
      </c>
      <c r="K7" s="2">
        <v>30.6</v>
      </c>
    </row>
    <row r="8" spans="1:11" x14ac:dyDescent="0.2">
      <c r="A8" s="15" t="s">
        <v>1</v>
      </c>
      <c r="B8" s="18">
        <v>24.9</v>
      </c>
      <c r="C8" s="18">
        <v>24.7</v>
      </c>
      <c r="D8" s="18">
        <v>24.2</v>
      </c>
      <c r="E8" s="18">
        <v>22.9</v>
      </c>
      <c r="F8" s="18">
        <v>24.9</v>
      </c>
      <c r="G8" s="18">
        <v>25.8</v>
      </c>
      <c r="H8" s="18">
        <v>24.5</v>
      </c>
      <c r="I8" s="18">
        <v>26</v>
      </c>
      <c r="J8" s="5">
        <v>26</v>
      </c>
      <c r="K8" s="2">
        <v>25.9</v>
      </c>
    </row>
    <row r="9" spans="1:11" x14ac:dyDescent="0.2">
      <c r="A9" s="62" t="s">
        <v>98</v>
      </c>
      <c r="B9" s="95">
        <v>18.7</v>
      </c>
      <c r="C9" s="95">
        <v>19.8</v>
      </c>
      <c r="D9" s="95">
        <v>19.5</v>
      </c>
      <c r="E9" s="95">
        <v>17.7</v>
      </c>
      <c r="F9" s="95">
        <v>19.100000000000001</v>
      </c>
      <c r="G9" s="95">
        <v>21.1</v>
      </c>
      <c r="H9" s="95">
        <v>20.100000000000001</v>
      </c>
      <c r="I9" s="95">
        <v>21.3</v>
      </c>
      <c r="J9" s="96">
        <v>19</v>
      </c>
      <c r="K9" s="2">
        <v>19.3</v>
      </c>
    </row>
    <row r="10" spans="1:11" x14ac:dyDescent="0.2">
      <c r="A10" s="15" t="s">
        <v>0</v>
      </c>
      <c r="B10" s="18">
        <v>16.399999999999999</v>
      </c>
      <c r="C10" s="18">
        <v>15.8</v>
      </c>
      <c r="D10" s="18">
        <v>16.7</v>
      </c>
      <c r="E10" s="18">
        <v>14.4</v>
      </c>
      <c r="F10" s="18">
        <v>14.7</v>
      </c>
      <c r="G10" s="18">
        <v>17.899999999999999</v>
      </c>
      <c r="H10" s="18">
        <v>17.899999999999999</v>
      </c>
      <c r="I10" s="18">
        <v>17.600000000000001</v>
      </c>
      <c r="J10" s="5">
        <v>18</v>
      </c>
      <c r="K10" s="2">
        <v>17.5</v>
      </c>
    </row>
    <row r="11" spans="1:11" x14ac:dyDescent="0.2">
      <c r="A11" s="15" t="s">
        <v>1</v>
      </c>
      <c r="B11" s="18">
        <v>20.2</v>
      </c>
      <c r="C11" s="18">
        <v>22.4</v>
      </c>
      <c r="D11" s="18">
        <v>21.3</v>
      </c>
      <c r="E11" s="18">
        <v>20</v>
      </c>
      <c r="F11" s="18">
        <v>22.3</v>
      </c>
      <c r="G11" s="18">
        <v>23.3</v>
      </c>
      <c r="H11" s="18">
        <v>21.7</v>
      </c>
      <c r="I11" s="18">
        <v>24.1</v>
      </c>
      <c r="J11" s="5">
        <v>20</v>
      </c>
      <c r="K11" s="2">
        <v>20.5</v>
      </c>
    </row>
    <row r="12" spans="1:11" x14ac:dyDescent="0.2">
      <c r="A12" s="62" t="s">
        <v>99</v>
      </c>
      <c r="B12" s="95">
        <v>3.3</v>
      </c>
      <c r="C12" s="95">
        <v>3.9</v>
      </c>
      <c r="D12" s="95">
        <v>3.4</v>
      </c>
      <c r="E12" s="95">
        <v>7.1</v>
      </c>
      <c r="F12" s="95">
        <v>9</v>
      </c>
      <c r="G12" s="95">
        <v>8.1</v>
      </c>
      <c r="H12" s="95">
        <v>6.1</v>
      </c>
      <c r="I12" s="95">
        <v>3</v>
      </c>
      <c r="J12" s="96">
        <v>2</v>
      </c>
      <c r="K12" s="2">
        <v>2.1</v>
      </c>
    </row>
    <row r="13" spans="1:11" x14ac:dyDescent="0.2">
      <c r="A13" s="15" t="s">
        <v>0</v>
      </c>
      <c r="B13" s="18">
        <v>3.9</v>
      </c>
      <c r="C13" s="18">
        <v>5.9</v>
      </c>
      <c r="D13" s="18">
        <v>5.7</v>
      </c>
      <c r="E13" s="18">
        <v>9</v>
      </c>
      <c r="F13" s="18">
        <v>9.9</v>
      </c>
      <c r="G13" s="18">
        <v>10.1</v>
      </c>
      <c r="H13" s="18">
        <v>8.3000000000000007</v>
      </c>
      <c r="I13" s="18">
        <v>3.6</v>
      </c>
      <c r="J13" s="5">
        <v>3</v>
      </c>
      <c r="K13" s="2">
        <v>2.9</v>
      </c>
    </row>
    <row r="14" spans="1:11" x14ac:dyDescent="0.2">
      <c r="A14" s="15" t="s">
        <v>1</v>
      </c>
      <c r="B14" s="18">
        <v>3</v>
      </c>
      <c r="C14" s="18">
        <v>2.7</v>
      </c>
      <c r="D14" s="18">
        <v>1.9</v>
      </c>
      <c r="E14" s="18">
        <v>5.8</v>
      </c>
      <c r="F14" s="18">
        <v>8.3000000000000007</v>
      </c>
      <c r="G14" s="18">
        <v>6.7</v>
      </c>
      <c r="H14" s="18">
        <v>4.4000000000000004</v>
      </c>
      <c r="I14" s="18">
        <v>2.6</v>
      </c>
      <c r="J14" s="5">
        <v>2</v>
      </c>
      <c r="K14" s="2">
        <v>1.5</v>
      </c>
    </row>
    <row r="15" spans="1:11" x14ac:dyDescent="0.2">
      <c r="A15" s="62" t="s">
        <v>100</v>
      </c>
      <c r="B15" s="95">
        <v>7.7</v>
      </c>
      <c r="C15" s="95">
        <v>7.5</v>
      </c>
      <c r="D15" s="95">
        <v>7</v>
      </c>
      <c r="E15" s="95">
        <v>5.5</v>
      </c>
      <c r="F15" s="95">
        <v>5.4</v>
      </c>
      <c r="G15" s="95">
        <v>6.2</v>
      </c>
      <c r="H15" s="95">
        <v>7.5</v>
      </c>
      <c r="I15" s="95">
        <v>10.9</v>
      </c>
      <c r="J15" s="96">
        <v>11</v>
      </c>
      <c r="K15" s="2">
        <v>12.5</v>
      </c>
    </row>
    <row r="16" spans="1:11" x14ac:dyDescent="0.2">
      <c r="A16" s="15" t="s">
        <v>0</v>
      </c>
      <c r="B16" s="18">
        <v>7.6</v>
      </c>
      <c r="C16" s="18">
        <v>8.9</v>
      </c>
      <c r="D16" s="18">
        <v>7.4</v>
      </c>
      <c r="E16" s="18">
        <v>5.5</v>
      </c>
      <c r="F16" s="18">
        <v>6.3</v>
      </c>
      <c r="G16" s="18">
        <v>6</v>
      </c>
      <c r="H16" s="18">
        <v>6.6</v>
      </c>
      <c r="I16" s="18">
        <v>12.1</v>
      </c>
      <c r="J16" s="5">
        <v>10</v>
      </c>
      <c r="K16" s="2">
        <v>12.9</v>
      </c>
    </row>
    <row r="17" spans="1:11" x14ac:dyDescent="0.2">
      <c r="A17" s="15" t="s">
        <v>1</v>
      </c>
      <c r="B17" s="18">
        <v>7.8</v>
      </c>
      <c r="C17" s="18">
        <v>6.7</v>
      </c>
      <c r="D17" s="18">
        <v>6.8</v>
      </c>
      <c r="E17" s="18">
        <v>5.5</v>
      </c>
      <c r="F17" s="18">
        <v>4.7</v>
      </c>
      <c r="G17" s="18">
        <v>6.4</v>
      </c>
      <c r="H17" s="18">
        <v>8.3000000000000007</v>
      </c>
      <c r="I17" s="18">
        <v>9.9</v>
      </c>
      <c r="J17" s="5">
        <v>12</v>
      </c>
      <c r="K17" s="2">
        <v>12.2</v>
      </c>
    </row>
    <row r="18" spans="1:11" x14ac:dyDescent="0.2">
      <c r="A18" s="62" t="s">
        <v>101</v>
      </c>
      <c r="B18" s="95">
        <v>7.2</v>
      </c>
      <c r="C18" s="95">
        <v>6.7</v>
      </c>
      <c r="D18" s="95">
        <v>8.1999999999999993</v>
      </c>
      <c r="E18" s="95">
        <v>7</v>
      </c>
      <c r="F18" s="95">
        <v>4.7</v>
      </c>
      <c r="G18" s="95">
        <v>4.5999999999999996</v>
      </c>
      <c r="H18" s="95">
        <v>6.5</v>
      </c>
      <c r="I18" s="95">
        <v>6.5</v>
      </c>
      <c r="J18" s="96">
        <v>7</v>
      </c>
      <c r="K18" s="2">
        <v>8.1</v>
      </c>
    </row>
    <row r="19" spans="1:11" x14ac:dyDescent="0.2">
      <c r="A19" s="15" t="s">
        <v>0</v>
      </c>
      <c r="B19" s="18">
        <v>0.3</v>
      </c>
      <c r="C19" s="18">
        <v>1.2</v>
      </c>
      <c r="D19" s="18">
        <v>1.4</v>
      </c>
      <c r="E19" s="18">
        <v>1.3</v>
      </c>
      <c r="F19" s="18">
        <v>0.9</v>
      </c>
      <c r="G19" s="18">
        <v>1.3</v>
      </c>
      <c r="H19" s="18">
        <v>1.2</v>
      </c>
      <c r="I19" s="18">
        <v>1.9</v>
      </c>
      <c r="J19" s="5">
        <v>3</v>
      </c>
      <c r="K19" s="2">
        <v>2.8</v>
      </c>
    </row>
    <row r="20" spans="1:11" x14ac:dyDescent="0.2">
      <c r="A20" s="15" t="s">
        <v>1</v>
      </c>
      <c r="B20" s="18">
        <v>11.4</v>
      </c>
      <c r="C20" s="18">
        <v>10.199999999999999</v>
      </c>
      <c r="D20" s="18">
        <v>12.5</v>
      </c>
      <c r="E20" s="18">
        <v>10.9</v>
      </c>
      <c r="F20" s="18">
        <v>7.4</v>
      </c>
      <c r="G20" s="18">
        <v>7</v>
      </c>
      <c r="H20" s="18">
        <v>10.6</v>
      </c>
      <c r="I20" s="18">
        <v>10</v>
      </c>
      <c r="J20" s="5">
        <v>11</v>
      </c>
      <c r="K20" s="2">
        <v>11.8</v>
      </c>
    </row>
    <row r="21" spans="1:11" x14ac:dyDescent="0.2">
      <c r="A21" s="62" t="s">
        <v>102</v>
      </c>
      <c r="B21" s="95">
        <v>3</v>
      </c>
      <c r="C21" s="95">
        <v>3</v>
      </c>
      <c r="D21" s="95">
        <v>3.4</v>
      </c>
      <c r="E21" s="95">
        <v>2.8</v>
      </c>
      <c r="F21" s="95">
        <v>2.5</v>
      </c>
      <c r="G21" s="95">
        <v>2.2000000000000002</v>
      </c>
      <c r="H21" s="95">
        <v>1.7</v>
      </c>
      <c r="I21" s="95">
        <v>1.3</v>
      </c>
      <c r="J21" s="96">
        <v>2</v>
      </c>
      <c r="K21" s="2">
        <v>1.8</v>
      </c>
    </row>
    <row r="22" spans="1:11" x14ac:dyDescent="0.2">
      <c r="A22" s="15" t="s">
        <v>0</v>
      </c>
      <c r="B22" s="18">
        <v>0.3</v>
      </c>
      <c r="C22" s="18">
        <v>0.3</v>
      </c>
      <c r="D22" s="18">
        <v>0.2</v>
      </c>
      <c r="E22" s="18">
        <v>0.3</v>
      </c>
      <c r="F22" s="18">
        <v>0</v>
      </c>
      <c r="G22" s="18">
        <v>0.3</v>
      </c>
      <c r="H22" s="18">
        <v>0.3</v>
      </c>
      <c r="I22" s="18">
        <v>0.4</v>
      </c>
      <c r="J22" s="5">
        <v>0</v>
      </c>
      <c r="K22" s="2">
        <v>0.5</v>
      </c>
    </row>
    <row r="23" spans="1:11" x14ac:dyDescent="0.2">
      <c r="A23" s="15" t="s">
        <v>1</v>
      </c>
      <c r="B23" s="18">
        <v>4.7</v>
      </c>
      <c r="C23" s="18">
        <v>4.7</v>
      </c>
      <c r="D23" s="18">
        <v>5.3</v>
      </c>
      <c r="E23" s="18">
        <v>4.5</v>
      </c>
      <c r="F23" s="18">
        <v>4.3</v>
      </c>
      <c r="G23" s="18">
        <v>3.5</v>
      </c>
      <c r="H23" s="18">
        <v>2.8</v>
      </c>
      <c r="I23" s="18">
        <v>2</v>
      </c>
      <c r="J23" s="5">
        <v>3</v>
      </c>
      <c r="K23" s="2">
        <v>2.8</v>
      </c>
    </row>
    <row r="24" spans="1:11" x14ac:dyDescent="0.2">
      <c r="A24" s="62" t="s">
        <v>103</v>
      </c>
      <c r="B24" s="95">
        <v>5.5</v>
      </c>
      <c r="C24" s="95">
        <v>3.6</v>
      </c>
      <c r="D24" s="95">
        <v>2.4</v>
      </c>
      <c r="E24" s="95">
        <v>3.2</v>
      </c>
      <c r="F24" s="95">
        <v>1.9</v>
      </c>
      <c r="G24" s="95">
        <v>1.4</v>
      </c>
      <c r="H24" s="95">
        <v>3</v>
      </c>
      <c r="I24" s="95">
        <v>3.4</v>
      </c>
      <c r="J24" s="96">
        <v>5</v>
      </c>
      <c r="K24" s="2">
        <v>4.7</v>
      </c>
    </row>
    <row r="25" spans="1:11" x14ac:dyDescent="0.2">
      <c r="A25" s="15" t="s">
        <v>0</v>
      </c>
      <c r="B25" s="18">
        <v>6.2</v>
      </c>
      <c r="C25" s="18">
        <v>4.5999999999999996</v>
      </c>
      <c r="D25" s="18">
        <v>2.5</v>
      </c>
      <c r="E25" s="18">
        <v>2.8</v>
      </c>
      <c r="F25" s="18">
        <v>2.9</v>
      </c>
      <c r="G25" s="18">
        <v>1.7</v>
      </c>
      <c r="H25" s="18">
        <v>3.6</v>
      </c>
      <c r="I25" s="18">
        <v>4.7</v>
      </c>
      <c r="J25" s="5">
        <v>6</v>
      </c>
      <c r="K25" s="2">
        <v>5.5</v>
      </c>
    </row>
    <row r="26" spans="1:11" x14ac:dyDescent="0.2">
      <c r="A26" s="10" t="s">
        <v>1</v>
      </c>
      <c r="B26" s="11">
        <v>5.0999999999999996</v>
      </c>
      <c r="C26" s="11">
        <v>2.9</v>
      </c>
      <c r="D26" s="11">
        <v>2.2999999999999998</v>
      </c>
      <c r="E26" s="11">
        <v>3.5</v>
      </c>
      <c r="F26" s="11">
        <v>1.2</v>
      </c>
      <c r="G26" s="11">
        <v>1.2</v>
      </c>
      <c r="H26" s="11">
        <v>2.5</v>
      </c>
      <c r="I26" s="11">
        <v>2.5</v>
      </c>
      <c r="J26" s="11">
        <v>3</v>
      </c>
      <c r="K26" s="8">
        <v>4.0999999999999996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M26" sqref="M26"/>
    </sheetView>
  </sheetViews>
  <sheetFormatPr defaultColWidth="14.85546875" defaultRowHeight="12" x14ac:dyDescent="0.2"/>
  <cols>
    <col min="1" max="1" width="14.85546875" style="3"/>
    <col min="2" max="13" width="4.5703125" style="3" bestFit="1" customWidth="1"/>
    <col min="14" max="14" width="4.42578125" style="3" bestFit="1" customWidth="1"/>
    <col min="15" max="15" width="4.5703125" style="3" bestFit="1" customWidth="1"/>
    <col min="16" max="16" width="5.28515625" style="2" bestFit="1" customWidth="1"/>
    <col min="17" max="17" width="4.5703125" style="2" bestFit="1" customWidth="1"/>
    <col min="18" max="16384" width="14.85546875" style="3"/>
  </cols>
  <sheetData>
    <row r="1" spans="1:17" x14ac:dyDescent="0.2">
      <c r="A1" s="12" t="s">
        <v>104</v>
      </c>
    </row>
    <row r="2" spans="1:17" x14ac:dyDescent="0.2">
      <c r="A2" s="9"/>
      <c r="B2" s="41" t="s">
        <v>105</v>
      </c>
      <c r="C2" s="41" t="s">
        <v>106</v>
      </c>
      <c r="D2" s="41" t="s">
        <v>107</v>
      </c>
      <c r="E2" s="41" t="s">
        <v>108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  <c r="M2" s="41" t="s">
        <v>116</v>
      </c>
      <c r="N2" s="41" t="s">
        <v>117</v>
      </c>
      <c r="O2" s="7">
        <v>2013</v>
      </c>
      <c r="P2" s="41">
        <v>2014</v>
      </c>
      <c r="Q2" s="41">
        <v>2015</v>
      </c>
    </row>
    <row r="3" spans="1:17" x14ac:dyDescent="0.2">
      <c r="A3" s="42" t="s">
        <v>118</v>
      </c>
      <c r="B3" s="44">
        <v>7.41</v>
      </c>
      <c r="C3" s="44">
        <v>7.63</v>
      </c>
      <c r="D3" s="44">
        <v>8.14</v>
      </c>
      <c r="E3" s="44">
        <v>8.1300000000000008</v>
      </c>
      <c r="F3" s="44">
        <v>8.01</v>
      </c>
      <c r="G3" s="44">
        <v>8.1999999999999993</v>
      </c>
      <c r="H3" s="44">
        <v>8.1999999999999993</v>
      </c>
      <c r="I3" s="44">
        <v>7.88</v>
      </c>
      <c r="J3" s="44">
        <v>8.11</v>
      </c>
      <c r="K3" s="44">
        <v>8.15</v>
      </c>
      <c r="L3" s="44">
        <v>7.99</v>
      </c>
      <c r="M3" s="44">
        <v>7.78</v>
      </c>
      <c r="N3" s="44">
        <v>7.65</v>
      </c>
      <c r="O3" s="44">
        <v>7.52</v>
      </c>
      <c r="P3" s="5">
        <v>7.61</v>
      </c>
      <c r="Q3" s="5">
        <v>7.45</v>
      </c>
    </row>
    <row r="4" spans="1:17" x14ac:dyDescent="0.2">
      <c r="A4" s="42" t="s">
        <v>119</v>
      </c>
      <c r="B4" s="44">
        <v>0.74</v>
      </c>
      <c r="C4" s="44">
        <v>0.73</v>
      </c>
      <c r="D4" s="44">
        <v>0.64</v>
      </c>
      <c r="E4" s="44">
        <v>0.66</v>
      </c>
      <c r="F4" s="44">
        <v>0.62</v>
      </c>
      <c r="G4" s="44">
        <v>0.65</v>
      </c>
      <c r="H4" s="44">
        <v>0.74</v>
      </c>
      <c r="I4" s="44">
        <v>0.77</v>
      </c>
      <c r="J4" s="44">
        <v>0.83</v>
      </c>
      <c r="K4" s="44">
        <v>0.86</v>
      </c>
      <c r="L4" s="44">
        <v>0.81</v>
      </c>
      <c r="M4" s="44">
        <v>0.81</v>
      </c>
      <c r="N4" s="44">
        <v>0.77</v>
      </c>
      <c r="O4" s="44">
        <v>0.76</v>
      </c>
      <c r="P4" s="5">
        <v>0.83</v>
      </c>
      <c r="Q4" s="5">
        <v>0.8</v>
      </c>
    </row>
    <row r="5" spans="1:17" x14ac:dyDescent="0.2">
      <c r="A5" s="42" t="s">
        <v>120</v>
      </c>
      <c r="B5" s="64">
        <v>3.65</v>
      </c>
      <c r="C5" s="64">
        <v>3.61</v>
      </c>
      <c r="D5" s="64">
        <v>4.0999999999999996</v>
      </c>
      <c r="E5" s="64">
        <v>3.96</v>
      </c>
      <c r="F5" s="64">
        <v>3.87</v>
      </c>
      <c r="G5" s="64">
        <v>4</v>
      </c>
      <c r="H5" s="64">
        <v>3.95</v>
      </c>
      <c r="I5" s="64">
        <v>3.75</v>
      </c>
      <c r="J5" s="64">
        <v>3.75</v>
      </c>
      <c r="K5" s="64">
        <v>3.71</v>
      </c>
      <c r="L5" s="64">
        <v>3.63</v>
      </c>
      <c r="M5" s="18">
        <v>3.66</v>
      </c>
      <c r="N5" s="18">
        <v>3.5</v>
      </c>
      <c r="O5" s="18">
        <v>3.49</v>
      </c>
      <c r="P5" s="5">
        <v>3.75</v>
      </c>
      <c r="Q5" s="5">
        <v>3.5</v>
      </c>
    </row>
    <row r="6" spans="1:17" x14ac:dyDescent="0.2">
      <c r="A6" s="42" t="s">
        <v>121</v>
      </c>
      <c r="B6" s="44">
        <v>1.22</v>
      </c>
      <c r="C6" s="44">
        <v>1.42</v>
      </c>
      <c r="D6" s="44">
        <v>1.41</v>
      </c>
      <c r="E6" s="44">
        <v>1.45</v>
      </c>
      <c r="F6" s="44">
        <v>1.43</v>
      </c>
      <c r="G6" s="44">
        <v>1.33</v>
      </c>
      <c r="H6" s="44">
        <v>1.36</v>
      </c>
      <c r="I6" s="44">
        <v>1.22</v>
      </c>
      <c r="J6" s="44">
        <v>1.26</v>
      </c>
      <c r="K6" s="44">
        <v>1.3</v>
      </c>
      <c r="L6" s="44">
        <v>1.21</v>
      </c>
      <c r="M6" s="44">
        <v>1.21</v>
      </c>
      <c r="N6" s="44">
        <v>1.21</v>
      </c>
      <c r="O6" s="44">
        <v>1.19</v>
      </c>
      <c r="P6" s="5">
        <v>1.17</v>
      </c>
      <c r="Q6" s="5">
        <v>1.2</v>
      </c>
    </row>
    <row r="7" spans="1:17" x14ac:dyDescent="0.2">
      <c r="A7" s="45" t="s">
        <v>122</v>
      </c>
      <c r="B7" s="65">
        <v>1.43</v>
      </c>
      <c r="C7" s="65">
        <v>1.46</v>
      </c>
      <c r="D7" s="65">
        <v>1.59</v>
      </c>
      <c r="E7" s="65">
        <v>1.64</v>
      </c>
      <c r="F7" s="65">
        <v>1.63</v>
      </c>
      <c r="G7" s="65">
        <v>1.75</v>
      </c>
      <c r="H7" s="65">
        <v>1.7</v>
      </c>
      <c r="I7" s="65">
        <v>1.72</v>
      </c>
      <c r="J7" s="65">
        <v>1.85</v>
      </c>
      <c r="K7" s="65">
        <v>1.86</v>
      </c>
      <c r="L7" s="65">
        <v>1.9</v>
      </c>
      <c r="M7" s="65">
        <v>1.69</v>
      </c>
      <c r="N7" s="65">
        <v>1.74</v>
      </c>
      <c r="O7" s="65">
        <v>1.7</v>
      </c>
      <c r="P7" s="11">
        <v>1.64</v>
      </c>
      <c r="Q7" s="11">
        <v>1.6</v>
      </c>
    </row>
    <row r="9" spans="1:17" x14ac:dyDescent="0.2">
      <c r="A9" s="63"/>
    </row>
    <row r="11" spans="1:17" x14ac:dyDescent="0.2">
      <c r="A11" s="4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5"/>
    </row>
    <row r="12" spans="1:17" x14ac:dyDescent="0.2">
      <c r="A12" s="4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5"/>
    </row>
    <row r="13" spans="1:17" x14ac:dyDescent="0.2">
      <c r="A13" s="42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5"/>
    </row>
    <row r="14" spans="1:17" x14ac:dyDescent="0.2">
      <c r="A14" s="4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5"/>
    </row>
    <row r="15" spans="1:17" x14ac:dyDescent="0.2">
      <c r="A15" s="4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J28" sqref="J28"/>
    </sheetView>
  </sheetViews>
  <sheetFormatPr defaultColWidth="8.85546875" defaultRowHeight="12" x14ac:dyDescent="0.2"/>
  <cols>
    <col min="1" max="1" width="15" style="3" customWidth="1"/>
    <col min="2" max="7" width="4.42578125" style="3" bestFit="1" customWidth="1"/>
    <col min="8" max="8" width="5.28515625" style="3" bestFit="1" customWidth="1"/>
    <col min="9" max="15" width="4.42578125" style="3" bestFit="1" customWidth="1"/>
    <col min="16" max="16" width="4.42578125" style="2" bestFit="1" customWidth="1"/>
    <col min="17" max="17" width="4.42578125" style="3" bestFit="1" customWidth="1"/>
    <col min="18" max="16384" width="8.85546875" style="3"/>
  </cols>
  <sheetData>
    <row r="1" spans="1:17" x14ac:dyDescent="0.2">
      <c r="A1" s="1" t="s">
        <v>16</v>
      </c>
    </row>
    <row r="2" spans="1:17" x14ac:dyDescent="0.2">
      <c r="A2" s="6"/>
      <c r="B2" s="7">
        <v>2000</v>
      </c>
      <c r="C2" s="7">
        <v>2001</v>
      </c>
      <c r="D2" s="7">
        <v>2002</v>
      </c>
      <c r="E2" s="7">
        <v>2003</v>
      </c>
      <c r="F2" s="7">
        <v>2004</v>
      </c>
      <c r="G2" s="7">
        <v>2005</v>
      </c>
      <c r="H2" s="7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7">
        <v>2013</v>
      </c>
      <c r="P2" s="7">
        <v>2014</v>
      </c>
      <c r="Q2" s="7">
        <v>2015</v>
      </c>
    </row>
    <row r="3" spans="1:17" x14ac:dyDescent="0.2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</row>
    <row r="4" spans="1:17" x14ac:dyDescent="0.2">
      <c r="A4" s="3" t="s">
        <v>7</v>
      </c>
      <c r="B4" s="5">
        <v>56.5</v>
      </c>
      <c r="C4" s="5">
        <v>60.3</v>
      </c>
      <c r="D4" s="5">
        <v>63.5</v>
      </c>
      <c r="E4" s="5">
        <v>66.099999999999994</v>
      </c>
      <c r="F4" s="5">
        <v>66.5</v>
      </c>
      <c r="G4" s="5">
        <v>67</v>
      </c>
      <c r="H4" s="5">
        <v>67.8</v>
      </c>
      <c r="I4" s="5">
        <v>68.599999999999994</v>
      </c>
      <c r="J4" s="5">
        <v>69.7</v>
      </c>
      <c r="K4" s="5">
        <v>68.900000000000006</v>
      </c>
      <c r="L4" s="5">
        <v>68.599999999999994</v>
      </c>
      <c r="M4" s="5">
        <v>68.599999999999994</v>
      </c>
      <c r="N4" s="5">
        <v>70.3</v>
      </c>
      <c r="O4" s="5">
        <v>70.418661141673212</v>
      </c>
      <c r="P4" s="2">
        <v>71.516194985472936</v>
      </c>
      <c r="Q4" s="97">
        <v>70.2692893953691</v>
      </c>
    </row>
    <row r="5" spans="1:17" x14ac:dyDescent="0.2">
      <c r="A5" s="3" t="s">
        <v>132</v>
      </c>
      <c r="B5" s="5">
        <v>22</v>
      </c>
      <c r="C5" s="5">
        <v>28.6</v>
      </c>
      <c r="D5" s="5">
        <v>35.6</v>
      </c>
      <c r="E5" s="5">
        <v>37.5</v>
      </c>
      <c r="F5" s="5">
        <v>39.299999999999997</v>
      </c>
      <c r="G5" s="5">
        <v>40.299999999999997</v>
      </c>
      <c r="H5" s="5">
        <v>42.2</v>
      </c>
      <c r="I5" s="5">
        <v>41.7</v>
      </c>
      <c r="J5" s="5">
        <v>44.2</v>
      </c>
      <c r="K5" s="5">
        <v>43.6</v>
      </c>
      <c r="L5" s="5">
        <v>43.3</v>
      </c>
      <c r="M5" s="5">
        <v>41.5</v>
      </c>
      <c r="N5" s="5">
        <v>42.7</v>
      </c>
      <c r="O5" s="5">
        <v>41.985172388972863</v>
      </c>
      <c r="P5" s="2">
        <v>46.183719193427933</v>
      </c>
      <c r="Q5" s="2">
        <v>45.106895513399579</v>
      </c>
    </row>
    <row r="6" spans="1:17" x14ac:dyDescent="0.2">
      <c r="A6" s="3" t="s">
        <v>6</v>
      </c>
      <c r="B6" s="5">
        <v>89.8</v>
      </c>
      <c r="C6" s="5">
        <v>91.8</v>
      </c>
      <c r="D6" s="5">
        <v>90.9</v>
      </c>
      <c r="E6" s="5">
        <v>94.6</v>
      </c>
      <c r="F6" s="5">
        <v>93</v>
      </c>
      <c r="G6" s="5">
        <v>93.5</v>
      </c>
      <c r="H6" s="5">
        <v>93.9</v>
      </c>
      <c r="I6" s="5">
        <v>97.1</v>
      </c>
      <c r="J6" s="5">
        <v>96.7</v>
      </c>
      <c r="K6" s="5">
        <v>96</v>
      </c>
      <c r="L6" s="5">
        <v>96</v>
      </c>
      <c r="M6" s="5">
        <v>98.1</v>
      </c>
      <c r="N6" s="5">
        <v>98.9</v>
      </c>
      <c r="O6" s="5">
        <v>98.432735267002329</v>
      </c>
      <c r="P6" s="2">
        <v>94.927186141210569</v>
      </c>
      <c r="Q6" s="2">
        <v>93.693062368605467</v>
      </c>
    </row>
    <row r="8" spans="1:17" x14ac:dyDescent="0.2">
      <c r="A8" s="10" t="s">
        <v>134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x14ac:dyDescent="0.2">
      <c r="A9" s="3" t="s">
        <v>7</v>
      </c>
      <c r="B9" s="5">
        <v>23.857554549197204</v>
      </c>
      <c r="C9" s="5">
        <v>26.794196944408782</v>
      </c>
      <c r="D9" s="5">
        <v>28.884657904434345</v>
      </c>
      <c r="E9" s="5">
        <v>31.729097992208573</v>
      </c>
      <c r="F9" s="5">
        <v>33.142345568487016</v>
      </c>
      <c r="G9" s="5">
        <v>33.171252371916509</v>
      </c>
      <c r="H9" s="5">
        <v>35.223048327137548</v>
      </c>
      <c r="I9" s="5">
        <v>36.706337907864018</v>
      </c>
      <c r="J9" s="5">
        <v>38.434183171025275</v>
      </c>
      <c r="K9" s="5">
        <v>36.263090403932466</v>
      </c>
      <c r="L9" s="5">
        <v>30.077527556563471</v>
      </c>
      <c r="M9" s="5">
        <v>30.685317605302991</v>
      </c>
      <c r="N9" s="5">
        <v>29.349987254652056</v>
      </c>
      <c r="O9" s="5">
        <v>31.055648556789933</v>
      </c>
      <c r="P9" s="108">
        <v>27.530344066606482</v>
      </c>
      <c r="Q9" s="108">
        <v>33.927280239644666</v>
      </c>
    </row>
    <row r="10" spans="1:17" x14ac:dyDescent="0.2">
      <c r="A10" s="3" t="s">
        <v>132</v>
      </c>
      <c r="B10" s="5">
        <v>19.143576826196472</v>
      </c>
      <c r="C10" s="5">
        <v>20.812875068194217</v>
      </c>
      <c r="D10" s="5">
        <v>25.171878465291641</v>
      </c>
      <c r="E10" s="5">
        <v>29.457856840321899</v>
      </c>
      <c r="F10" s="5">
        <v>30.057447681575706</v>
      </c>
      <c r="G10" s="5">
        <v>29.1748914330833</v>
      </c>
      <c r="H10" s="5">
        <v>31.279970490593879</v>
      </c>
      <c r="I10" s="5">
        <v>31.581838154522153</v>
      </c>
      <c r="J10" s="5">
        <v>34.184873949579831</v>
      </c>
      <c r="K10" s="5">
        <v>30.619902120717779</v>
      </c>
      <c r="L10" s="5">
        <v>26.455960211776031</v>
      </c>
      <c r="M10" s="5">
        <v>27.092620108964834</v>
      </c>
      <c r="N10" s="5">
        <v>26.555811656239708</v>
      </c>
      <c r="O10" s="5">
        <v>27.755871764100803</v>
      </c>
      <c r="P10" s="18">
        <v>24.385510996119017</v>
      </c>
      <c r="Q10" s="18">
        <v>29.956608811748996</v>
      </c>
    </row>
    <row r="11" spans="1:17" x14ac:dyDescent="0.2">
      <c r="A11" s="10" t="s">
        <v>6</v>
      </c>
      <c r="B11" s="11">
        <v>24.96820686731666</v>
      </c>
      <c r="C11" s="11">
        <v>28.634989926124916</v>
      </c>
      <c r="D11" s="11">
        <v>30.306633823154677</v>
      </c>
      <c r="E11" s="11">
        <v>32.625595586391377</v>
      </c>
      <c r="F11" s="11">
        <v>34.407878124736975</v>
      </c>
      <c r="G11" s="11">
        <v>34.887269028648923</v>
      </c>
      <c r="H11" s="11">
        <v>37.035780905545188</v>
      </c>
      <c r="I11" s="11">
        <v>39.019753698652778</v>
      </c>
      <c r="J11" s="11">
        <v>40.485074626865668</v>
      </c>
      <c r="K11" s="11">
        <v>39.011600190688064</v>
      </c>
      <c r="L11" s="11">
        <v>31.851037083595223</v>
      </c>
      <c r="M11" s="11">
        <v>32.346206686002141</v>
      </c>
      <c r="N11" s="11">
        <v>30.603352780444578</v>
      </c>
      <c r="O11" s="11">
        <v>32.442363112391931</v>
      </c>
      <c r="P11" s="11">
        <v>28.94430711065872</v>
      </c>
      <c r="Q11" s="11">
        <v>35.706806282722511</v>
      </c>
    </row>
    <row r="30" spans="16:16" x14ac:dyDescent="0.2">
      <c r="P30" s="3"/>
    </row>
    <row r="31" spans="16:16" x14ac:dyDescent="0.2">
      <c r="P31" s="3"/>
    </row>
    <row r="32" spans="16:16" x14ac:dyDescent="0.2">
      <c r="P32" s="3"/>
    </row>
    <row r="33" spans="16:16" x14ac:dyDescent="0.2">
      <c r="P33" s="3"/>
    </row>
    <row r="34" spans="16:16" x14ac:dyDescent="0.2">
      <c r="P34" s="3"/>
    </row>
    <row r="35" spans="16:16" x14ac:dyDescent="0.2">
      <c r="P35" s="3"/>
    </row>
    <row r="36" spans="16:16" x14ac:dyDescent="0.2">
      <c r="P36" s="3"/>
    </row>
    <row r="37" spans="16:16" x14ac:dyDescent="0.2">
      <c r="P37" s="3"/>
    </row>
    <row r="38" spans="16:16" x14ac:dyDescent="0.2">
      <c r="P38" s="3"/>
    </row>
    <row r="39" spans="16:16" x14ac:dyDescent="0.2">
      <c r="P39" s="3"/>
    </row>
    <row r="40" spans="16:16" x14ac:dyDescent="0.2">
      <c r="P40" s="3"/>
    </row>
    <row r="41" spans="16:16" x14ac:dyDescent="0.2">
      <c r="P41" s="3"/>
    </row>
    <row r="42" spans="16:16" x14ac:dyDescent="0.2">
      <c r="P42" s="3"/>
    </row>
    <row r="43" spans="16:16" x14ac:dyDescent="0.2">
      <c r="P43" s="3"/>
    </row>
    <row r="44" spans="16:16" x14ac:dyDescent="0.2">
      <c r="P44" s="3"/>
    </row>
    <row r="45" spans="16:16" x14ac:dyDescent="0.2">
      <c r="P45" s="3"/>
    </row>
    <row r="46" spans="16:16" x14ac:dyDescent="0.2">
      <c r="P46" s="3"/>
    </row>
    <row r="47" spans="16:16" x14ac:dyDescent="0.2">
      <c r="P47" s="3"/>
    </row>
    <row r="48" spans="16:16" x14ac:dyDescent="0.2">
      <c r="P48" s="3"/>
    </row>
    <row r="49" spans="16:16" x14ac:dyDescent="0.2">
      <c r="P49" s="3"/>
    </row>
    <row r="50" spans="16:16" x14ac:dyDescent="0.2">
      <c r="P50" s="3"/>
    </row>
    <row r="51" spans="16:16" x14ac:dyDescent="0.2">
      <c r="P51" s="3"/>
    </row>
    <row r="52" spans="16:16" x14ac:dyDescent="0.2">
      <c r="P52" s="3"/>
    </row>
    <row r="53" spans="16:16" x14ac:dyDescent="0.2">
      <c r="P53" s="3"/>
    </row>
    <row r="54" spans="16:16" x14ac:dyDescent="0.2">
      <c r="P54" s="3"/>
    </row>
    <row r="55" spans="16:16" x14ac:dyDescent="0.2">
      <c r="P55" s="3"/>
    </row>
    <row r="56" spans="16:16" x14ac:dyDescent="0.2">
      <c r="P56" s="3"/>
    </row>
    <row r="57" spans="16:16" x14ac:dyDescent="0.2">
      <c r="P57" s="3"/>
    </row>
    <row r="58" spans="16:16" x14ac:dyDescent="0.2">
      <c r="P58" s="3"/>
    </row>
    <row r="59" spans="16:16" x14ac:dyDescent="0.2">
      <c r="P59" s="3"/>
    </row>
    <row r="60" spans="16:16" x14ac:dyDescent="0.2">
      <c r="P60" s="3"/>
    </row>
    <row r="61" spans="16:16" x14ac:dyDescent="0.2">
      <c r="P61" s="3"/>
    </row>
    <row r="62" spans="16:16" x14ac:dyDescent="0.2">
      <c r="P62" s="3"/>
    </row>
    <row r="63" spans="16:16" x14ac:dyDescent="0.2">
      <c r="P63" s="3"/>
    </row>
    <row r="64" spans="16:16" x14ac:dyDescent="0.2">
      <c r="P64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Q22" sqref="Q22"/>
    </sheetView>
  </sheetViews>
  <sheetFormatPr defaultColWidth="8.85546875" defaultRowHeight="12" x14ac:dyDescent="0.2"/>
  <cols>
    <col min="1" max="1" width="10.85546875" style="22" customWidth="1"/>
    <col min="2" max="14" width="4.42578125" style="22" bestFit="1" customWidth="1"/>
    <col min="15" max="15" width="4.42578125" style="19" bestFit="1" customWidth="1"/>
    <col min="16" max="16" width="4.42578125" style="22" bestFit="1" customWidth="1"/>
    <col min="17" max="16384" width="8.85546875" style="22"/>
  </cols>
  <sheetData>
    <row r="1" spans="1:21" x14ac:dyDescent="0.2">
      <c r="A1" s="21" t="s">
        <v>17</v>
      </c>
    </row>
    <row r="2" spans="1:21" x14ac:dyDescent="0.2">
      <c r="A2" s="24"/>
      <c r="B2" s="25">
        <v>2000</v>
      </c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6">
        <v>2006</v>
      </c>
      <c r="I2" s="26">
        <v>2007</v>
      </c>
      <c r="J2" s="26">
        <v>2008</v>
      </c>
      <c r="K2" s="26">
        <v>2009</v>
      </c>
      <c r="L2" s="26">
        <v>2010</v>
      </c>
      <c r="M2" s="26">
        <v>2011</v>
      </c>
      <c r="N2" s="25">
        <v>2012</v>
      </c>
      <c r="O2" s="26">
        <v>2013</v>
      </c>
      <c r="P2" s="26">
        <v>2014</v>
      </c>
    </row>
    <row r="3" spans="1:21" x14ac:dyDescent="0.2">
      <c r="A3" s="37" t="s">
        <v>18</v>
      </c>
      <c r="B3" s="20">
        <v>80.813083035817115</v>
      </c>
      <c r="C3" s="20">
        <v>81.196479543292099</v>
      </c>
      <c r="D3" s="20">
        <v>83.969181061265061</v>
      </c>
      <c r="E3" s="20">
        <v>90.57324840764332</v>
      </c>
      <c r="F3" s="20">
        <v>96.204397494165335</v>
      </c>
      <c r="G3" s="20">
        <v>92.273034467222345</v>
      </c>
      <c r="H3" s="20">
        <v>90.371731143289395</v>
      </c>
      <c r="I3" s="20">
        <v>88.20539968237162</v>
      </c>
      <c r="J3" s="20">
        <v>88.156648068217706</v>
      </c>
      <c r="K3" s="20">
        <v>93.973854819853329</v>
      </c>
      <c r="L3" s="20">
        <v>89.628159598913726</v>
      </c>
      <c r="M3" s="20">
        <v>89.129972346309287</v>
      </c>
      <c r="N3" s="20">
        <v>91.431407146007942</v>
      </c>
      <c r="O3" s="20">
        <v>91.583771096456914</v>
      </c>
      <c r="P3" s="20">
        <v>90.602896598181204</v>
      </c>
    </row>
    <row r="4" spans="1:21" x14ac:dyDescent="0.2">
      <c r="A4" s="17" t="s">
        <v>0</v>
      </c>
      <c r="B4" s="20">
        <v>77.707581227436833</v>
      </c>
      <c r="C4" s="20">
        <v>79.065376445598304</v>
      </c>
      <c r="D4" s="20">
        <v>81.768504719324383</v>
      </c>
      <c r="E4" s="20">
        <v>92.21541602858602</v>
      </c>
      <c r="F4" s="20">
        <v>95.075757575757578</v>
      </c>
      <c r="G4" s="20">
        <v>88.807418589605348</v>
      </c>
      <c r="H4" s="20">
        <v>87.900505902192236</v>
      </c>
      <c r="I4" s="20">
        <v>87.62520868113522</v>
      </c>
      <c r="J4" s="20">
        <v>87.999180831456073</v>
      </c>
      <c r="K4" s="20">
        <v>91.687192118226605</v>
      </c>
      <c r="L4" s="20">
        <v>88.06550665301944</v>
      </c>
      <c r="M4" s="20">
        <v>89.339464882943147</v>
      </c>
      <c r="N4" s="20">
        <v>90.788346186803764</v>
      </c>
      <c r="O4" s="20">
        <v>90.647326261095472</v>
      </c>
      <c r="P4" s="20">
        <v>89.282608695652172</v>
      </c>
    </row>
    <row r="5" spans="1:21" x14ac:dyDescent="0.2">
      <c r="A5" s="27" t="s">
        <v>1</v>
      </c>
      <c r="B5" s="28">
        <v>84.050811573747353</v>
      </c>
      <c r="C5" s="28">
        <v>83.361304243586659</v>
      </c>
      <c r="D5" s="28">
        <v>86.172593882118875</v>
      </c>
      <c r="E5" s="28">
        <v>88.93692777212614</v>
      </c>
      <c r="F5" s="28">
        <v>97.42149604288997</v>
      </c>
      <c r="G5" s="28">
        <v>96.062249469464746</v>
      </c>
      <c r="H5" s="28">
        <v>92.971175166297115</v>
      </c>
      <c r="I5" s="28">
        <v>88.802922845476047</v>
      </c>
      <c r="J5" s="28">
        <v>88.323223570190649</v>
      </c>
      <c r="K5" s="28">
        <v>96.429358607009036</v>
      </c>
      <c r="L5" s="28">
        <v>91.256131371294529</v>
      </c>
      <c r="M5" s="28">
        <v>88.912949328713736</v>
      </c>
      <c r="N5" s="28">
        <v>92.11363636363636</v>
      </c>
      <c r="O5" s="20">
        <v>92.583179297597042</v>
      </c>
      <c r="P5" s="20">
        <v>92.013002089621537</v>
      </c>
    </row>
    <row r="6" spans="1:21" x14ac:dyDescent="0.2">
      <c r="A6" s="37" t="s">
        <v>19</v>
      </c>
      <c r="B6" s="20">
        <v>54.729679757414395</v>
      </c>
      <c r="C6" s="20">
        <v>55.852125693160815</v>
      </c>
      <c r="D6" s="20">
        <v>58.378664249017831</v>
      </c>
      <c r="E6" s="20">
        <v>57.942768754833715</v>
      </c>
      <c r="F6" s="20">
        <v>58.255627009646304</v>
      </c>
      <c r="G6" s="20">
        <v>59.889109566368745</v>
      </c>
      <c r="H6" s="20">
        <v>63.445583211322599</v>
      </c>
      <c r="I6" s="20">
        <v>63.730134474327627</v>
      </c>
      <c r="J6" s="20">
        <v>62.688280017214169</v>
      </c>
      <c r="K6" s="20">
        <v>61.665641866502696</v>
      </c>
      <c r="L6" s="20">
        <v>62.223308428182392</v>
      </c>
      <c r="M6" s="20">
        <v>63.589743589743584</v>
      </c>
      <c r="N6" s="20">
        <v>61.15062761506276</v>
      </c>
      <c r="O6" s="98">
        <v>59.27860176867906</v>
      </c>
      <c r="P6" s="98">
        <v>59.189855582951743</v>
      </c>
    </row>
    <row r="7" spans="1:21" x14ac:dyDescent="0.2">
      <c r="A7" s="17" t="s">
        <v>0</v>
      </c>
      <c r="B7" s="20">
        <v>53.608098336948665</v>
      </c>
      <c r="C7" s="20">
        <v>53.567302137492781</v>
      </c>
      <c r="D7" s="20">
        <v>56.123662306777646</v>
      </c>
      <c r="E7" s="20">
        <v>55.635199023943883</v>
      </c>
      <c r="F7" s="20">
        <v>57.442010309278345</v>
      </c>
      <c r="G7" s="20">
        <v>58.702453482628023</v>
      </c>
      <c r="H7" s="20">
        <v>61.392000000000003</v>
      </c>
      <c r="I7" s="20">
        <v>61.341193809874724</v>
      </c>
      <c r="J7" s="20">
        <v>59.668200195176354</v>
      </c>
      <c r="K7" s="20">
        <v>60.29253891572732</v>
      </c>
      <c r="L7" s="20">
        <v>62.479429511793747</v>
      </c>
      <c r="M7" s="20">
        <v>62.71734735139507</v>
      </c>
      <c r="N7" s="20">
        <v>60.424605334784978</v>
      </c>
      <c r="O7" s="20">
        <v>58.956854178044779</v>
      </c>
      <c r="P7" s="20">
        <v>59.944444444444443</v>
      </c>
    </row>
    <row r="8" spans="1:21" x14ac:dyDescent="0.2">
      <c r="A8" s="27" t="s">
        <v>1</v>
      </c>
      <c r="B8" s="28">
        <v>55.903723887375115</v>
      </c>
      <c r="C8" s="28">
        <v>58.248750189365254</v>
      </c>
      <c r="D8" s="28">
        <v>60.709895513214505</v>
      </c>
      <c r="E8" s="28">
        <v>60.316962184214653</v>
      </c>
      <c r="F8" s="28">
        <v>59.066110397946083</v>
      </c>
      <c r="G8" s="28">
        <v>61.088005323573448</v>
      </c>
      <c r="H8" s="28">
        <v>65.569159497021843</v>
      </c>
      <c r="I8" s="28">
        <v>66.301761066158974</v>
      </c>
      <c r="J8" s="28">
        <v>65.888609838971774</v>
      </c>
      <c r="K8" s="28">
        <v>63.089770354906051</v>
      </c>
      <c r="L8" s="28">
        <v>61.957604211125336</v>
      </c>
      <c r="M8" s="28">
        <v>64.512908286977606</v>
      </c>
      <c r="N8" s="28">
        <v>61.913615560640736</v>
      </c>
      <c r="O8" s="28">
        <v>59.613471649850794</v>
      </c>
      <c r="P8" s="28">
        <v>58.413152251608288</v>
      </c>
    </row>
    <row r="9" spans="1:21" x14ac:dyDescent="0.2">
      <c r="A9" s="37" t="s">
        <v>20</v>
      </c>
      <c r="B9" s="20">
        <v>15.2</v>
      </c>
      <c r="C9" s="20">
        <v>16.899999999999999</v>
      </c>
      <c r="D9" s="20">
        <v>17.7</v>
      </c>
      <c r="E9" s="20">
        <v>18.2</v>
      </c>
      <c r="F9" s="20">
        <v>17.899999999999999</v>
      </c>
      <c r="G9" s="20">
        <v>17.399999999999999</v>
      </c>
      <c r="H9" s="20">
        <v>17</v>
      </c>
      <c r="I9" s="20">
        <v>16.399999999999999</v>
      </c>
      <c r="J9" s="20">
        <v>16.2</v>
      </c>
      <c r="K9" s="20">
        <v>17.2</v>
      </c>
      <c r="L9" s="20">
        <v>16.399999999999999</v>
      </c>
      <c r="M9" s="20">
        <v>18.899999999999999</v>
      </c>
      <c r="N9" s="20">
        <v>17.149081854964209</v>
      </c>
      <c r="O9" s="20">
        <v>15.658144181995185</v>
      </c>
      <c r="P9" s="20">
        <v>14.803014211298235</v>
      </c>
      <c r="Q9" s="23"/>
      <c r="R9" s="23"/>
      <c r="S9" s="23"/>
    </row>
    <row r="10" spans="1:21" x14ac:dyDescent="0.2">
      <c r="A10" s="17" t="s">
        <v>0</v>
      </c>
      <c r="B10" s="20">
        <v>16.263683387465417</v>
      </c>
      <c r="C10" s="20">
        <v>18.007216854848096</v>
      </c>
      <c r="D10" s="20">
        <v>19.473743903822161</v>
      </c>
      <c r="E10" s="20">
        <v>19.704378750833516</v>
      </c>
      <c r="F10" s="20">
        <v>19.23203872813291</v>
      </c>
      <c r="G10" s="20">
        <v>18.54452245625766</v>
      </c>
      <c r="H10" s="20">
        <v>17.11611321595721</v>
      </c>
      <c r="I10" s="20">
        <v>16.388857814073162</v>
      </c>
      <c r="J10" s="20">
        <v>16.745945945945945</v>
      </c>
      <c r="K10" s="20">
        <v>17.491222470475581</v>
      </c>
      <c r="L10" s="20">
        <v>17.377720318896788</v>
      </c>
      <c r="M10" s="20">
        <v>20.054771434590268</v>
      </c>
      <c r="N10" s="20">
        <v>17.862579924895972</v>
      </c>
      <c r="O10" s="20">
        <v>16.507462686567166</v>
      </c>
      <c r="P10" s="20">
        <v>16.471744471744472</v>
      </c>
    </row>
    <row r="11" spans="1:21" x14ac:dyDescent="0.2">
      <c r="A11" s="27" t="s">
        <v>1</v>
      </c>
      <c r="B11" s="28">
        <v>14.21760391198044</v>
      </c>
      <c r="C11" s="28">
        <v>15.776412195698416</v>
      </c>
      <c r="D11" s="28">
        <v>15.969276625014331</v>
      </c>
      <c r="E11" s="28">
        <v>16.581254982348252</v>
      </c>
      <c r="F11" s="28">
        <v>16.580489486384007</v>
      </c>
      <c r="G11" s="28">
        <v>16.255527111938562</v>
      </c>
      <c r="H11" s="28">
        <v>16.776238553651091</v>
      </c>
      <c r="I11" s="28">
        <v>16.508120649651971</v>
      </c>
      <c r="J11" s="28">
        <v>15.594059405940595</v>
      </c>
      <c r="K11" s="28">
        <v>16.863181312569523</v>
      </c>
      <c r="L11" s="28">
        <v>15.452121750722062</v>
      </c>
      <c r="M11" s="28">
        <v>17.716362034794098</v>
      </c>
      <c r="N11" s="28">
        <v>16.403183023872678</v>
      </c>
      <c r="O11" s="20">
        <v>14.756522657652898</v>
      </c>
      <c r="P11" s="20">
        <v>13.033965409460304</v>
      </c>
      <c r="Q11" s="23"/>
      <c r="R11" s="23"/>
      <c r="S11" s="23"/>
    </row>
    <row r="12" spans="1:21" x14ac:dyDescent="0.2">
      <c r="A12" s="37" t="s">
        <v>21</v>
      </c>
      <c r="B12" s="20">
        <v>1.9</v>
      </c>
      <c r="C12" s="20">
        <v>2</v>
      </c>
      <c r="D12" s="20">
        <v>2</v>
      </c>
      <c r="E12" s="20">
        <v>2.2000000000000002</v>
      </c>
      <c r="F12" s="20">
        <v>2.2999999999999998</v>
      </c>
      <c r="G12" s="20">
        <v>2.5</v>
      </c>
      <c r="H12" s="20">
        <v>2.7</v>
      </c>
      <c r="I12" s="20">
        <v>2.7</v>
      </c>
      <c r="J12" s="20">
        <v>2.6</v>
      </c>
      <c r="K12" s="20">
        <v>2.5</v>
      </c>
      <c r="L12" s="20">
        <v>2.1</v>
      </c>
      <c r="M12" s="20">
        <v>2.4</v>
      </c>
      <c r="N12" s="20">
        <v>2.3652877645483392</v>
      </c>
      <c r="O12" s="98">
        <v>2.2586578683225995</v>
      </c>
      <c r="P12" s="98">
        <v>2.1113751576798969</v>
      </c>
    </row>
    <row r="13" spans="1:21" x14ac:dyDescent="0.2">
      <c r="A13" s="17" t="s">
        <v>0</v>
      </c>
      <c r="B13" s="20">
        <v>1.6011524519122906</v>
      </c>
      <c r="C13" s="20">
        <v>1.6053905988141608</v>
      </c>
      <c r="D13" s="20">
        <v>1.6124450302830586</v>
      </c>
      <c r="E13" s="20">
        <v>1.6951441885594651</v>
      </c>
      <c r="F13" s="20">
        <v>1.7713383445269757</v>
      </c>
      <c r="G13" s="20">
        <v>1.9175842145426798</v>
      </c>
      <c r="H13" s="20">
        <v>1.9044524568170382</v>
      </c>
      <c r="I13" s="20">
        <v>2.0582489434654332</v>
      </c>
      <c r="J13" s="20">
        <v>1.8928236873364301</v>
      </c>
      <c r="K13" s="20">
        <v>1.9595582576573802</v>
      </c>
      <c r="L13" s="20">
        <v>1.7969874034706523</v>
      </c>
      <c r="M13" s="20">
        <v>2.0004312541655231</v>
      </c>
      <c r="N13" s="20">
        <v>2.1384311655818133</v>
      </c>
      <c r="O13" s="20">
        <v>2.0652594887683966</v>
      </c>
      <c r="P13" s="20">
        <v>1.989401276794124</v>
      </c>
      <c r="Q13" s="23"/>
      <c r="R13" s="23"/>
      <c r="S13" s="23"/>
    </row>
    <row r="14" spans="1:21" x14ac:dyDescent="0.2">
      <c r="A14" s="17" t="s">
        <v>1</v>
      </c>
      <c r="B14" s="20">
        <v>2.206009873859708</v>
      </c>
      <c r="C14" s="20">
        <v>2.3541430192962545</v>
      </c>
      <c r="D14" s="20">
        <v>2.4506193505189153</v>
      </c>
      <c r="E14" s="20">
        <v>2.6332316031863203</v>
      </c>
      <c r="F14" s="20">
        <v>2.8019681267961336</v>
      </c>
      <c r="G14" s="20">
        <v>3.136359249847203</v>
      </c>
      <c r="H14" s="20">
        <v>3.4919735004777053</v>
      </c>
      <c r="I14" s="20">
        <v>3.3529435964948369</v>
      </c>
      <c r="J14" s="20">
        <v>3.3389534533630396</v>
      </c>
      <c r="K14" s="20">
        <v>2.9613518487535551</v>
      </c>
      <c r="L14" s="20">
        <v>2.4899189601847866</v>
      </c>
      <c r="M14" s="20">
        <v>2.7193910738730693</v>
      </c>
      <c r="N14" s="20">
        <v>2.5889312829999613</v>
      </c>
      <c r="O14" s="28">
        <v>2.4489951496555205</v>
      </c>
      <c r="P14" s="28">
        <v>2.231690378767972</v>
      </c>
    </row>
    <row r="15" spans="1:2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Q15" s="23"/>
      <c r="R15" s="23"/>
      <c r="S15" s="23"/>
    </row>
    <row r="16" spans="1:21" x14ac:dyDescent="0.2">
      <c r="Q16" s="20"/>
      <c r="R16" s="20"/>
      <c r="S16" s="20"/>
      <c r="T16" s="20"/>
      <c r="U16" s="20"/>
    </row>
    <row r="17" spans="17:21" x14ac:dyDescent="0.2">
      <c r="Q17" s="20"/>
      <c r="R17" s="20"/>
      <c r="S17" s="20"/>
      <c r="T17" s="20"/>
      <c r="U17" s="20"/>
    </row>
    <row r="18" spans="17:21" x14ac:dyDescent="0.2">
      <c r="Q18" s="20"/>
      <c r="R18" s="20"/>
      <c r="S18" s="20"/>
      <c r="T18" s="20"/>
      <c r="U18" s="20"/>
    </row>
    <row r="19" spans="17:21" x14ac:dyDescent="0.2">
      <c r="Q19" s="20"/>
      <c r="R19" s="20"/>
      <c r="S19" s="20"/>
      <c r="T19" s="20"/>
      <c r="U19" s="20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18" sqref="E18"/>
    </sheetView>
  </sheetViews>
  <sheetFormatPr defaultColWidth="8.85546875" defaultRowHeight="12" x14ac:dyDescent="0.2"/>
  <cols>
    <col min="1" max="1" width="18.42578125" style="3" customWidth="1"/>
    <col min="2" max="14" width="4.42578125" style="3" bestFit="1" customWidth="1"/>
    <col min="15" max="15" width="4.42578125" style="2" bestFit="1" customWidth="1"/>
    <col min="16" max="16" width="4.42578125" style="3" bestFit="1" customWidth="1"/>
    <col min="17" max="16384" width="8.85546875" style="3"/>
  </cols>
  <sheetData>
    <row r="1" spans="1:16" x14ac:dyDescent="0.2">
      <c r="A1" s="1" t="s">
        <v>22</v>
      </c>
    </row>
    <row r="2" spans="1:16" x14ac:dyDescent="0.2">
      <c r="A2" s="6"/>
      <c r="B2" s="7">
        <v>2000</v>
      </c>
      <c r="C2" s="7">
        <v>2001</v>
      </c>
      <c r="D2" s="7">
        <v>2002</v>
      </c>
      <c r="E2" s="7">
        <v>2003</v>
      </c>
      <c r="F2" s="7">
        <v>2004</v>
      </c>
      <c r="G2" s="7">
        <v>2005</v>
      </c>
      <c r="H2" s="7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7">
        <v>2013</v>
      </c>
      <c r="P2" s="7">
        <v>2014</v>
      </c>
    </row>
    <row r="3" spans="1:16" x14ac:dyDescent="0.2">
      <c r="A3" s="40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x14ac:dyDescent="0.2">
      <c r="A4" s="39" t="s">
        <v>23</v>
      </c>
      <c r="B4" s="18">
        <v>52.970248097262029</v>
      </c>
      <c r="C4" s="18">
        <v>51.857253986775575</v>
      </c>
      <c r="D4" s="18">
        <v>53.574122972463222</v>
      </c>
      <c r="E4" s="18">
        <v>52.668974312260886</v>
      </c>
      <c r="F4" s="18">
        <v>54.296943231441055</v>
      </c>
      <c r="G4" s="18">
        <v>53.617130182562697</v>
      </c>
      <c r="H4" s="18">
        <v>56.955837269036365</v>
      </c>
      <c r="I4" s="18">
        <v>56.209816528148025</v>
      </c>
      <c r="J4" s="18">
        <v>56.920696324951649</v>
      </c>
      <c r="K4" s="18">
        <v>57.109904010715084</v>
      </c>
      <c r="L4" s="18">
        <v>57.796130610996407</v>
      </c>
      <c r="M4" s="18">
        <v>58.259911894273131</v>
      </c>
      <c r="N4" s="18">
        <v>58.589484705706383</v>
      </c>
      <c r="O4" s="5">
        <v>57.500193005481357</v>
      </c>
      <c r="P4" s="94">
        <v>56.590591523055423</v>
      </c>
    </row>
    <row r="5" spans="1:16" x14ac:dyDescent="0.2">
      <c r="A5" s="39" t="s">
        <v>24</v>
      </c>
      <c r="B5" s="18">
        <v>47.029751902737971</v>
      </c>
      <c r="C5" s="18">
        <v>48.142746013224425</v>
      </c>
      <c r="D5" s="18">
        <v>46.425877027536778</v>
      </c>
      <c r="E5" s="18">
        <v>47.331025687739114</v>
      </c>
      <c r="F5" s="18">
        <v>45.703056768558945</v>
      </c>
      <c r="G5" s="18">
        <v>46.382869817437303</v>
      </c>
      <c r="H5" s="18">
        <v>43.044162730963635</v>
      </c>
      <c r="I5" s="18">
        <v>43.790183471851975</v>
      </c>
      <c r="J5" s="18">
        <v>43.079303675048351</v>
      </c>
      <c r="K5" s="18">
        <v>42.890095989284916</v>
      </c>
      <c r="L5" s="18">
        <v>42.203869389003593</v>
      </c>
      <c r="M5" s="18">
        <v>41.740088105726869</v>
      </c>
      <c r="N5" s="18">
        <v>41.410515294293617</v>
      </c>
      <c r="O5" s="5">
        <v>42.499806994518643</v>
      </c>
      <c r="P5" s="94">
        <v>43.409408476944577</v>
      </c>
    </row>
    <row r="6" spans="1:16" x14ac:dyDescent="0.2">
      <c r="A6" s="40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5"/>
      <c r="P6" s="94"/>
    </row>
    <row r="7" spans="1:16" x14ac:dyDescent="0.2">
      <c r="A7" s="17" t="s">
        <v>23</v>
      </c>
      <c r="B7" s="20">
        <v>72.274320356161795</v>
      </c>
      <c r="C7" s="20">
        <v>69.110949171069407</v>
      </c>
      <c r="D7" s="20">
        <v>72.400990099009903</v>
      </c>
      <c r="E7" s="20">
        <v>66.93358865001305</v>
      </c>
      <c r="F7" s="20">
        <v>68.034721051744484</v>
      </c>
      <c r="G7" s="20">
        <v>68.356572902393808</v>
      </c>
      <c r="H7" s="30">
        <v>70.120481927710841</v>
      </c>
      <c r="I7" s="30">
        <v>69.725455088033428</v>
      </c>
      <c r="J7" s="30">
        <v>69.019891500904166</v>
      </c>
      <c r="K7" s="30">
        <v>69.209730819058592</v>
      </c>
      <c r="L7" s="20">
        <v>68.954972861402027</v>
      </c>
      <c r="M7" s="18">
        <v>69.628647214854112</v>
      </c>
      <c r="N7" s="18">
        <v>70.639668660837557</v>
      </c>
      <c r="O7" s="5">
        <v>70.578433706260412</v>
      </c>
      <c r="P7" s="94">
        <v>69.72401255990745</v>
      </c>
    </row>
    <row r="8" spans="1:16" x14ac:dyDescent="0.2">
      <c r="A8" s="17" t="s">
        <v>24</v>
      </c>
      <c r="B8" s="20">
        <v>27.725679643838205</v>
      </c>
      <c r="C8" s="20">
        <v>30.889050828930593</v>
      </c>
      <c r="D8" s="20">
        <v>27.599009900990097</v>
      </c>
      <c r="E8" s="20">
        <v>33.06641134998695</v>
      </c>
      <c r="F8" s="20">
        <v>31.965278948255516</v>
      </c>
      <c r="G8" s="20">
        <v>31.643427097606192</v>
      </c>
      <c r="H8" s="30">
        <v>29.879518072289159</v>
      </c>
      <c r="I8" s="30">
        <v>30.274544911966572</v>
      </c>
      <c r="J8" s="30">
        <v>30.980108499095834</v>
      </c>
      <c r="K8" s="30">
        <v>30.790269180941408</v>
      </c>
      <c r="L8" s="20">
        <v>31.045027138597973</v>
      </c>
      <c r="M8" s="18">
        <v>30.371352785145888</v>
      </c>
      <c r="N8" s="30">
        <v>29.360331339162443</v>
      </c>
      <c r="O8" s="11">
        <v>29.421566293739588</v>
      </c>
      <c r="P8" s="105">
        <v>30.27598744009255</v>
      </c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3" spans="1:16" x14ac:dyDescent="0.2">
      <c r="O13" s="3"/>
    </row>
    <row r="14" spans="1:16" x14ac:dyDescent="0.2">
      <c r="A14" s="94"/>
      <c r="O14" s="3"/>
    </row>
    <row r="15" spans="1:16" x14ac:dyDescent="0.2">
      <c r="A15" s="94"/>
      <c r="O15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A2" sqref="A2:XFD2"/>
    </sheetView>
  </sheetViews>
  <sheetFormatPr defaultColWidth="8.85546875" defaultRowHeight="11.25" x14ac:dyDescent="0.2"/>
  <cols>
    <col min="1" max="1" width="7.7109375" style="81" customWidth="1"/>
    <col min="2" max="2" width="8.7109375" style="81" customWidth="1"/>
    <col min="3" max="11" width="8.7109375" style="81" bestFit="1" customWidth="1"/>
    <col min="12" max="13" width="8.42578125" style="81" bestFit="1" customWidth="1"/>
    <col min="14" max="14" width="8.85546875" style="73"/>
    <col min="15" max="16384" width="8.85546875" style="81"/>
  </cols>
  <sheetData>
    <row r="1" spans="1:14" x14ac:dyDescent="0.2">
      <c r="A1" s="80" t="s">
        <v>45</v>
      </c>
    </row>
    <row r="2" spans="1:14" x14ac:dyDescent="0.2">
      <c r="A2" s="82"/>
      <c r="B2" s="83" t="s">
        <v>39</v>
      </c>
      <c r="C2" s="83" t="s">
        <v>40</v>
      </c>
      <c r="D2" s="83" t="s">
        <v>41</v>
      </c>
      <c r="E2" s="83" t="s">
        <v>42</v>
      </c>
      <c r="F2" s="83" t="s">
        <v>43</v>
      </c>
      <c r="G2" s="83" t="s">
        <v>26</v>
      </c>
      <c r="H2" s="83" t="s">
        <v>27</v>
      </c>
      <c r="I2" s="83" t="s">
        <v>28</v>
      </c>
      <c r="J2" s="83" t="s">
        <v>29</v>
      </c>
      <c r="K2" s="83" t="s">
        <v>30</v>
      </c>
      <c r="L2" s="83" t="s">
        <v>31</v>
      </c>
      <c r="M2" s="84" t="s">
        <v>32</v>
      </c>
      <c r="N2" s="67" t="s">
        <v>131</v>
      </c>
    </row>
    <row r="3" spans="1:14" x14ac:dyDescent="0.2">
      <c r="A3" s="85" t="s">
        <v>44</v>
      </c>
      <c r="B3" s="86">
        <v>47.9</v>
      </c>
      <c r="C3" s="86">
        <v>49.3</v>
      </c>
      <c r="D3" s="86">
        <v>58.3</v>
      </c>
      <c r="E3" s="86">
        <v>60.3</v>
      </c>
      <c r="F3" s="86">
        <v>60.5</v>
      </c>
      <c r="G3" s="87">
        <v>61</v>
      </c>
      <c r="H3" s="86">
        <v>59.4</v>
      </c>
      <c r="I3" s="86">
        <v>57.9</v>
      </c>
      <c r="J3" s="86">
        <v>63.6</v>
      </c>
      <c r="K3" s="86">
        <v>63.6</v>
      </c>
      <c r="L3" s="86">
        <v>69.2</v>
      </c>
      <c r="M3" s="77">
        <v>74.7</v>
      </c>
      <c r="N3" s="77">
        <v>71.2</v>
      </c>
    </row>
    <row r="4" spans="1:14" x14ac:dyDescent="0.2">
      <c r="A4" s="85" t="s">
        <v>0</v>
      </c>
      <c r="B4" s="87">
        <v>36.5</v>
      </c>
      <c r="C4" s="87">
        <v>37.4</v>
      </c>
      <c r="D4" s="87">
        <v>45.3</v>
      </c>
      <c r="E4" s="87">
        <v>44.4</v>
      </c>
      <c r="F4" s="87">
        <v>49.2</v>
      </c>
      <c r="G4" s="87">
        <v>49.1</v>
      </c>
      <c r="H4" s="87">
        <v>43.5</v>
      </c>
      <c r="I4" s="87">
        <v>45.3</v>
      </c>
      <c r="J4" s="87">
        <v>51.7</v>
      </c>
      <c r="K4" s="87">
        <v>52.3</v>
      </c>
      <c r="L4" s="87">
        <v>57.4</v>
      </c>
      <c r="M4" s="88">
        <v>59.8</v>
      </c>
      <c r="N4" s="77">
        <v>58.3</v>
      </c>
    </row>
    <row r="5" spans="1:14" x14ac:dyDescent="0.2">
      <c r="A5" s="89" t="s">
        <v>1</v>
      </c>
      <c r="B5" s="90">
        <v>59.8</v>
      </c>
      <c r="C5" s="90">
        <v>61.9</v>
      </c>
      <c r="D5" s="90">
        <v>71.099999999999994</v>
      </c>
      <c r="E5" s="90">
        <v>76.7</v>
      </c>
      <c r="F5" s="90">
        <v>71.400000000000006</v>
      </c>
      <c r="G5" s="90">
        <v>73.2</v>
      </c>
      <c r="H5" s="90">
        <v>77.2</v>
      </c>
      <c r="I5" s="90">
        <v>71.2</v>
      </c>
      <c r="J5" s="90">
        <v>75.8</v>
      </c>
      <c r="K5" s="90">
        <v>75.3</v>
      </c>
      <c r="L5" s="90">
        <v>81.8</v>
      </c>
      <c r="M5" s="75">
        <v>90.4</v>
      </c>
      <c r="N5" s="75">
        <v>84.2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workbookViewId="0">
      <selection activeCell="A2" sqref="A2:XFD2"/>
    </sheetView>
  </sheetViews>
  <sheetFormatPr defaultColWidth="8.85546875" defaultRowHeight="12" x14ac:dyDescent="0.2"/>
  <cols>
    <col min="1" max="1" width="11.7109375" style="22" customWidth="1"/>
    <col min="2" max="6" width="8.7109375" style="22" bestFit="1" customWidth="1"/>
    <col min="7" max="8" width="8.42578125" style="22" bestFit="1" customWidth="1"/>
    <col min="9" max="9" width="7.85546875" style="19" bestFit="1" customWidth="1"/>
    <col min="10" max="16384" width="8.85546875" style="22"/>
  </cols>
  <sheetData>
    <row r="1" spans="1:32" x14ac:dyDescent="0.2">
      <c r="A1" s="21" t="s">
        <v>25</v>
      </c>
    </row>
    <row r="2" spans="1:32" x14ac:dyDescent="0.2">
      <c r="A2" s="29"/>
      <c r="B2" s="33" t="s">
        <v>26</v>
      </c>
      <c r="C2" s="33" t="s">
        <v>27</v>
      </c>
      <c r="D2" s="33" t="s">
        <v>28</v>
      </c>
      <c r="E2" s="33" t="s">
        <v>29</v>
      </c>
      <c r="F2" s="33" t="s">
        <v>30</v>
      </c>
      <c r="G2" s="33" t="s">
        <v>31</v>
      </c>
      <c r="H2" s="33" t="s">
        <v>32</v>
      </c>
      <c r="I2" s="92" t="s">
        <v>131</v>
      </c>
    </row>
    <row r="3" spans="1:32" x14ac:dyDescent="0.2">
      <c r="A3" s="34" t="s">
        <v>33</v>
      </c>
      <c r="B3" s="35">
        <f>SUM(B4+B7+B10)</f>
        <v>2491</v>
      </c>
      <c r="C3" s="35">
        <f t="shared" ref="C3:I3" si="0">SUM(C4+C7+C10)</f>
        <v>2611</v>
      </c>
      <c r="D3" s="35">
        <f t="shared" si="0"/>
        <v>2879</v>
      </c>
      <c r="E3" s="35">
        <f t="shared" si="0"/>
        <v>3115</v>
      </c>
      <c r="F3" s="35">
        <f t="shared" si="0"/>
        <v>3264</v>
      </c>
      <c r="G3" s="35">
        <f t="shared" si="0"/>
        <v>3361</v>
      </c>
      <c r="H3" s="35">
        <f t="shared" si="0"/>
        <v>3717</v>
      </c>
      <c r="I3" s="35">
        <f t="shared" si="0"/>
        <v>3590</v>
      </c>
    </row>
    <row r="4" spans="1:32" x14ac:dyDescent="0.2">
      <c r="A4" s="22" t="s">
        <v>34</v>
      </c>
      <c r="B4" s="31">
        <v>1797</v>
      </c>
      <c r="C4" s="31">
        <v>1849</v>
      </c>
      <c r="D4" s="31">
        <v>2098</v>
      </c>
      <c r="E4" s="31">
        <v>2186</v>
      </c>
      <c r="F4" s="31">
        <v>2331</v>
      </c>
      <c r="G4" s="31">
        <v>2355</v>
      </c>
      <c r="H4" s="31">
        <v>2565</v>
      </c>
      <c r="I4" s="31">
        <v>2436</v>
      </c>
      <c r="J4" s="23"/>
    </row>
    <row r="5" spans="1:32" x14ac:dyDescent="0.2">
      <c r="A5" s="17" t="s">
        <v>0</v>
      </c>
      <c r="B5" s="31">
        <v>719</v>
      </c>
      <c r="C5" s="31">
        <v>694</v>
      </c>
      <c r="D5" s="31">
        <v>857</v>
      </c>
      <c r="E5" s="31">
        <v>885</v>
      </c>
      <c r="F5" s="31">
        <v>931</v>
      </c>
      <c r="G5" s="19">
        <v>966</v>
      </c>
      <c r="H5" s="19">
        <v>1032</v>
      </c>
      <c r="I5" s="31">
        <v>970</v>
      </c>
      <c r="J5" s="23"/>
      <c r="K5" s="23"/>
      <c r="L5" s="23"/>
    </row>
    <row r="6" spans="1:32" x14ac:dyDescent="0.2">
      <c r="A6" s="17" t="s">
        <v>1</v>
      </c>
      <c r="B6" s="31">
        <v>1078</v>
      </c>
      <c r="C6" s="31">
        <v>1155</v>
      </c>
      <c r="D6" s="31">
        <v>1241</v>
      </c>
      <c r="E6" s="31">
        <v>1301</v>
      </c>
      <c r="F6" s="31">
        <v>1400</v>
      </c>
      <c r="G6" s="31">
        <v>1389</v>
      </c>
      <c r="H6" s="31">
        <v>1533</v>
      </c>
      <c r="I6" s="31">
        <v>1466</v>
      </c>
    </row>
    <row r="7" spans="1:32" x14ac:dyDescent="0.2">
      <c r="A7" s="22" t="s">
        <v>35</v>
      </c>
      <c r="B7" s="31">
        <v>548</v>
      </c>
      <c r="C7" s="31">
        <v>577</v>
      </c>
      <c r="D7" s="31">
        <v>559</v>
      </c>
      <c r="E7" s="31">
        <v>671</v>
      </c>
      <c r="F7" s="31">
        <v>709</v>
      </c>
      <c r="G7" s="19">
        <v>747</v>
      </c>
      <c r="H7" s="19">
        <v>841</v>
      </c>
      <c r="I7" s="31">
        <v>868</v>
      </c>
      <c r="K7" s="23"/>
      <c r="L7" s="23"/>
    </row>
    <row r="8" spans="1:32" x14ac:dyDescent="0.2">
      <c r="A8" s="17" t="s">
        <v>0</v>
      </c>
      <c r="B8" s="31">
        <v>261</v>
      </c>
      <c r="C8" s="31">
        <v>264</v>
      </c>
      <c r="D8" s="31">
        <v>238</v>
      </c>
      <c r="E8" s="31">
        <v>307</v>
      </c>
      <c r="F8" s="31">
        <v>358</v>
      </c>
      <c r="G8" s="19">
        <v>379</v>
      </c>
      <c r="H8" s="19">
        <v>402</v>
      </c>
      <c r="I8" s="31">
        <v>418</v>
      </c>
      <c r="L8" s="23"/>
      <c r="O8" s="23"/>
      <c r="R8" s="23"/>
      <c r="U8" s="23"/>
      <c r="X8" s="23"/>
      <c r="Z8" s="23"/>
      <c r="AA8" s="23"/>
      <c r="AD8" s="23"/>
      <c r="AF8" s="23"/>
    </row>
    <row r="9" spans="1:32" x14ac:dyDescent="0.2">
      <c r="A9" s="17" t="s">
        <v>1</v>
      </c>
      <c r="B9" s="31">
        <v>287</v>
      </c>
      <c r="C9" s="31">
        <v>313</v>
      </c>
      <c r="D9" s="31">
        <v>321</v>
      </c>
      <c r="E9" s="31">
        <v>364</v>
      </c>
      <c r="F9" s="31">
        <v>351</v>
      </c>
      <c r="G9" s="19">
        <v>368</v>
      </c>
      <c r="H9" s="19">
        <v>439</v>
      </c>
      <c r="I9" s="31">
        <v>450</v>
      </c>
      <c r="K9" s="23"/>
      <c r="L9" s="23"/>
      <c r="M9" s="23"/>
      <c r="N9" s="23"/>
      <c r="O9" s="23"/>
      <c r="P9" s="23"/>
      <c r="Q9" s="23"/>
    </row>
    <row r="10" spans="1:32" x14ac:dyDescent="0.2">
      <c r="A10" s="22" t="s">
        <v>36</v>
      </c>
      <c r="B10" s="31">
        <v>146</v>
      </c>
      <c r="C10" s="31">
        <v>185</v>
      </c>
      <c r="D10" s="31">
        <v>222</v>
      </c>
      <c r="E10" s="31">
        <v>258</v>
      </c>
      <c r="F10" s="31">
        <v>224</v>
      </c>
      <c r="G10" s="19">
        <v>259</v>
      </c>
      <c r="H10" s="19">
        <v>311</v>
      </c>
      <c r="I10" s="31">
        <v>286</v>
      </c>
      <c r="J10" s="23"/>
      <c r="K10" s="23"/>
      <c r="L10" s="23"/>
    </row>
    <row r="11" spans="1:32" x14ac:dyDescent="0.2">
      <c r="A11" s="17" t="s">
        <v>0</v>
      </c>
      <c r="B11" s="31">
        <v>35</v>
      </c>
      <c r="C11" s="31">
        <v>49</v>
      </c>
      <c r="D11" s="31">
        <v>56</v>
      </c>
      <c r="E11" s="31">
        <v>86</v>
      </c>
      <c r="F11" s="31">
        <v>81</v>
      </c>
      <c r="G11" s="19">
        <v>90</v>
      </c>
      <c r="H11" s="19">
        <v>103</v>
      </c>
      <c r="I11" s="31">
        <v>96</v>
      </c>
      <c r="O11" s="23"/>
      <c r="Q11" s="23"/>
    </row>
    <row r="12" spans="1:32" x14ac:dyDescent="0.2">
      <c r="A12" s="17" t="s">
        <v>1</v>
      </c>
      <c r="B12" s="31">
        <v>111</v>
      </c>
      <c r="C12" s="31">
        <v>136</v>
      </c>
      <c r="D12" s="31">
        <v>166</v>
      </c>
      <c r="E12" s="31">
        <v>172</v>
      </c>
      <c r="F12" s="31">
        <v>143</v>
      </c>
      <c r="G12" s="19">
        <v>169</v>
      </c>
      <c r="H12" s="19">
        <v>208</v>
      </c>
      <c r="I12" s="31">
        <v>190</v>
      </c>
    </row>
    <row r="13" spans="1:32" x14ac:dyDescent="0.2">
      <c r="A13" s="34" t="s">
        <v>37</v>
      </c>
      <c r="B13" s="35">
        <f>B14+B17+B20</f>
        <v>2829</v>
      </c>
      <c r="C13" s="35">
        <f t="shared" ref="C13:I13" si="1">C14+C17+C20</f>
        <v>3023</v>
      </c>
      <c r="D13" s="35">
        <f t="shared" si="1"/>
        <v>3327</v>
      </c>
      <c r="E13" s="35">
        <f t="shared" si="1"/>
        <v>3350</v>
      </c>
      <c r="F13" s="35">
        <f t="shared" si="1"/>
        <v>3323</v>
      </c>
      <c r="G13" s="35">
        <f t="shared" si="1"/>
        <v>2957</v>
      </c>
      <c r="H13" s="35">
        <f t="shared" si="1"/>
        <v>3160</v>
      </c>
      <c r="I13" s="35">
        <f t="shared" si="1"/>
        <v>3027</v>
      </c>
    </row>
    <row r="14" spans="1:32" x14ac:dyDescent="0.2">
      <c r="A14" s="22" t="s">
        <v>34</v>
      </c>
      <c r="B14" s="31">
        <v>912</v>
      </c>
      <c r="C14" s="31">
        <v>1050</v>
      </c>
      <c r="D14" s="31">
        <v>1193</v>
      </c>
      <c r="E14" s="31">
        <v>1205</v>
      </c>
      <c r="F14" s="31">
        <v>1279</v>
      </c>
      <c r="G14" s="19">
        <v>1036</v>
      </c>
      <c r="H14" s="19">
        <v>1154</v>
      </c>
      <c r="I14" s="19">
        <v>1001</v>
      </c>
    </row>
    <row r="15" spans="1:32" x14ac:dyDescent="0.2">
      <c r="A15" s="17" t="s">
        <v>0</v>
      </c>
      <c r="B15" s="31">
        <v>525</v>
      </c>
      <c r="C15" s="31">
        <v>592</v>
      </c>
      <c r="D15" s="31">
        <v>722</v>
      </c>
      <c r="E15" s="31">
        <v>693</v>
      </c>
      <c r="F15" s="31">
        <v>712</v>
      </c>
      <c r="G15" s="19">
        <v>547</v>
      </c>
      <c r="H15" s="19">
        <v>629</v>
      </c>
      <c r="I15" s="19">
        <v>555</v>
      </c>
    </row>
    <row r="16" spans="1:32" x14ac:dyDescent="0.2">
      <c r="A16" s="17" t="s">
        <v>1</v>
      </c>
      <c r="B16" s="31">
        <v>387</v>
      </c>
      <c r="C16" s="31">
        <v>458</v>
      </c>
      <c r="D16" s="31">
        <v>471</v>
      </c>
      <c r="E16" s="31">
        <v>512</v>
      </c>
      <c r="F16" s="31">
        <v>567</v>
      </c>
      <c r="G16" s="19">
        <v>489</v>
      </c>
      <c r="H16" s="19">
        <v>525</v>
      </c>
      <c r="I16" s="19">
        <v>446</v>
      </c>
    </row>
    <row r="17" spans="1:9" x14ac:dyDescent="0.2">
      <c r="A17" s="22" t="s">
        <v>35</v>
      </c>
      <c r="B17" s="31">
        <v>1138</v>
      </c>
      <c r="C17" s="31">
        <v>1177</v>
      </c>
      <c r="D17" s="31">
        <v>1219</v>
      </c>
      <c r="E17" s="31">
        <v>1236</v>
      </c>
      <c r="F17" s="31">
        <v>1195</v>
      </c>
      <c r="G17" s="19">
        <v>1091</v>
      </c>
      <c r="H17" s="19">
        <v>1146</v>
      </c>
      <c r="I17" s="19">
        <v>1104</v>
      </c>
    </row>
    <row r="18" spans="1:9" x14ac:dyDescent="0.2">
      <c r="A18" s="17" t="s">
        <v>0</v>
      </c>
      <c r="B18" s="31">
        <v>714</v>
      </c>
      <c r="C18" s="31">
        <v>761</v>
      </c>
      <c r="D18" s="31">
        <v>767</v>
      </c>
      <c r="E18" s="31">
        <v>837</v>
      </c>
      <c r="F18" s="31">
        <v>715</v>
      </c>
      <c r="G18" s="19">
        <v>626</v>
      </c>
      <c r="H18" s="19">
        <v>655</v>
      </c>
      <c r="I18" s="19">
        <v>655</v>
      </c>
    </row>
    <row r="19" spans="1:9" x14ac:dyDescent="0.2">
      <c r="A19" s="17" t="s">
        <v>1</v>
      </c>
      <c r="B19" s="31">
        <v>424</v>
      </c>
      <c r="C19" s="31">
        <v>416</v>
      </c>
      <c r="D19" s="31">
        <v>452</v>
      </c>
      <c r="E19" s="31">
        <v>399</v>
      </c>
      <c r="F19" s="31">
        <v>480</v>
      </c>
      <c r="G19" s="19">
        <v>465</v>
      </c>
      <c r="H19" s="19">
        <v>491</v>
      </c>
      <c r="I19" s="19">
        <v>449</v>
      </c>
    </row>
    <row r="20" spans="1:9" x14ac:dyDescent="0.2">
      <c r="A20" s="22" t="s">
        <v>36</v>
      </c>
      <c r="B20" s="31">
        <v>779</v>
      </c>
      <c r="C20" s="31">
        <v>796</v>
      </c>
      <c r="D20" s="31">
        <v>915</v>
      </c>
      <c r="E20" s="31">
        <v>909</v>
      </c>
      <c r="F20" s="31">
        <v>849</v>
      </c>
      <c r="G20" s="19">
        <v>830</v>
      </c>
      <c r="H20" s="19">
        <v>860</v>
      </c>
      <c r="I20" s="19">
        <v>922</v>
      </c>
    </row>
    <row r="21" spans="1:9" x14ac:dyDescent="0.2">
      <c r="A21" s="17" t="s">
        <v>0</v>
      </c>
      <c r="B21" s="31">
        <v>380</v>
      </c>
      <c r="C21" s="31">
        <v>329</v>
      </c>
      <c r="D21" s="31">
        <v>394</v>
      </c>
      <c r="E21" s="31">
        <v>425</v>
      </c>
      <c r="F21" s="31">
        <v>415</v>
      </c>
      <c r="G21" s="19">
        <v>435</v>
      </c>
      <c r="H21" s="19">
        <v>395</v>
      </c>
      <c r="I21" s="19">
        <v>471</v>
      </c>
    </row>
    <row r="22" spans="1:9" x14ac:dyDescent="0.2">
      <c r="A22" s="27" t="s">
        <v>1</v>
      </c>
      <c r="B22" s="32">
        <v>399</v>
      </c>
      <c r="C22" s="32">
        <v>467</v>
      </c>
      <c r="D22" s="32">
        <v>521</v>
      </c>
      <c r="E22" s="32">
        <v>484</v>
      </c>
      <c r="F22" s="32">
        <v>434</v>
      </c>
      <c r="G22" s="36">
        <v>395</v>
      </c>
      <c r="H22" s="36">
        <v>465</v>
      </c>
      <c r="I22" s="36">
        <v>451</v>
      </c>
    </row>
    <row r="25" spans="1:9" x14ac:dyDescent="0.2">
      <c r="B25" s="81"/>
      <c r="F25" s="23"/>
      <c r="G25" s="23"/>
      <c r="H25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A2" sqref="A2:XFD2"/>
    </sheetView>
  </sheetViews>
  <sheetFormatPr defaultColWidth="8.85546875" defaultRowHeight="12" x14ac:dyDescent="0.2"/>
  <cols>
    <col min="1" max="1" width="13.42578125" style="3" customWidth="1"/>
    <col min="2" max="9" width="5.7109375" style="3" customWidth="1"/>
    <col min="10" max="10" width="4.42578125" style="2" bestFit="1" customWidth="1"/>
    <col min="11" max="11" width="4.42578125" style="3" bestFit="1" customWidth="1"/>
    <col min="12" max="16384" width="8.85546875" style="3"/>
  </cols>
  <sheetData>
    <row r="1" spans="1:19" x14ac:dyDescent="0.2">
      <c r="A1" s="1" t="s">
        <v>46</v>
      </c>
    </row>
    <row r="2" spans="1:19" x14ac:dyDescent="0.2">
      <c r="A2" s="6"/>
      <c r="B2" s="7">
        <v>2005</v>
      </c>
      <c r="C2" s="7">
        <v>2006</v>
      </c>
      <c r="D2" s="7">
        <v>2007</v>
      </c>
      <c r="E2" s="7">
        <v>2008</v>
      </c>
      <c r="F2" s="7">
        <v>2009</v>
      </c>
      <c r="G2" s="7">
        <v>2010</v>
      </c>
      <c r="H2" s="7">
        <v>2011</v>
      </c>
      <c r="I2" s="7">
        <v>2012</v>
      </c>
      <c r="J2" s="7">
        <v>2013</v>
      </c>
      <c r="K2" s="7">
        <v>2014</v>
      </c>
      <c r="N2" s="2"/>
      <c r="O2" s="2"/>
      <c r="P2" s="2"/>
      <c r="Q2" s="2"/>
      <c r="R2" s="2"/>
      <c r="S2" s="2"/>
    </row>
    <row r="3" spans="1:19" x14ac:dyDescent="0.2">
      <c r="A3" s="15" t="s">
        <v>47</v>
      </c>
      <c r="B3" s="16">
        <v>29.5</v>
      </c>
      <c r="C3" s="16">
        <v>29.1</v>
      </c>
      <c r="D3" s="16">
        <v>28.7</v>
      </c>
      <c r="E3" s="16">
        <v>28</v>
      </c>
      <c r="F3" s="16">
        <v>29.9</v>
      </c>
      <c r="G3" s="16">
        <v>32.799999999999997</v>
      </c>
      <c r="H3" s="16">
        <v>34.1</v>
      </c>
      <c r="I3" s="16">
        <v>33.700000000000003</v>
      </c>
      <c r="J3" s="5">
        <v>33.09934928523851</v>
      </c>
      <c r="K3" s="5">
        <v>32.478125463443568</v>
      </c>
      <c r="N3" s="2"/>
      <c r="O3" s="2"/>
      <c r="P3" s="2"/>
      <c r="Q3" s="2"/>
      <c r="R3" s="2"/>
      <c r="S3" s="2"/>
    </row>
    <row r="4" spans="1:19" x14ac:dyDescent="0.2">
      <c r="A4" s="15" t="s">
        <v>0</v>
      </c>
      <c r="B4" s="16">
        <v>23.2</v>
      </c>
      <c r="C4" s="16">
        <v>22.1</v>
      </c>
      <c r="D4" s="16">
        <v>22.1</v>
      </c>
      <c r="E4" s="16">
        <v>22</v>
      </c>
      <c r="F4" s="16">
        <v>23.4</v>
      </c>
      <c r="G4" s="16">
        <v>26.8</v>
      </c>
      <c r="H4" s="16">
        <v>27.9</v>
      </c>
      <c r="I4" s="16">
        <v>27.8</v>
      </c>
      <c r="J4" s="5">
        <v>26.75621890547264</v>
      </c>
      <c r="K4" s="5">
        <v>26.043871464306328</v>
      </c>
      <c r="N4" s="2"/>
      <c r="O4" s="2"/>
      <c r="P4" s="2"/>
      <c r="Q4" s="2"/>
      <c r="R4" s="2"/>
      <c r="S4" s="2"/>
    </row>
    <row r="5" spans="1:19" x14ac:dyDescent="0.2">
      <c r="A5" s="15" t="s">
        <v>1</v>
      </c>
      <c r="B5" s="16">
        <v>36.1</v>
      </c>
      <c r="C5" s="16">
        <v>36.5</v>
      </c>
      <c r="D5" s="16">
        <v>35.6</v>
      </c>
      <c r="E5" s="16">
        <v>34.299999999999997</v>
      </c>
      <c r="F5" s="16">
        <v>36.700000000000003</v>
      </c>
      <c r="G5" s="16">
        <v>39.1</v>
      </c>
      <c r="H5" s="16">
        <v>40.5</v>
      </c>
      <c r="I5" s="16">
        <v>39.9</v>
      </c>
      <c r="J5" s="5">
        <v>39.833104468152527</v>
      </c>
      <c r="K5" s="5">
        <v>39.278088459583124</v>
      </c>
      <c r="N5" s="2"/>
      <c r="O5" s="2"/>
      <c r="P5" s="2"/>
      <c r="Q5" s="2"/>
      <c r="R5" s="2"/>
      <c r="S5" s="2"/>
    </row>
    <row r="6" spans="1:19" x14ac:dyDescent="0.2">
      <c r="A6" s="15" t="s">
        <v>48</v>
      </c>
      <c r="B6" s="16">
        <v>18.3</v>
      </c>
      <c r="C6" s="16">
        <v>17.7</v>
      </c>
      <c r="D6" s="16">
        <v>18.100000000000001</v>
      </c>
      <c r="E6" s="16">
        <v>16.899999999999999</v>
      </c>
      <c r="F6" s="16">
        <v>16.8</v>
      </c>
      <c r="G6" s="16">
        <v>18.3</v>
      </c>
      <c r="H6" s="16">
        <v>18.899999999999999</v>
      </c>
      <c r="I6" s="16">
        <v>19.100000000000001</v>
      </c>
      <c r="J6" s="5">
        <v>19.829290206648697</v>
      </c>
      <c r="K6" s="5">
        <v>18.411981945014361</v>
      </c>
      <c r="N6" s="2"/>
      <c r="O6" s="2"/>
      <c r="P6" s="2"/>
      <c r="Q6" s="2"/>
      <c r="R6" s="2"/>
      <c r="S6" s="2"/>
    </row>
    <row r="7" spans="1:19" x14ac:dyDescent="0.2">
      <c r="A7" s="15" t="s">
        <v>0</v>
      </c>
      <c r="B7" s="16">
        <v>13.9</v>
      </c>
      <c r="C7" s="16">
        <v>13.8</v>
      </c>
      <c r="D7" s="16">
        <v>14</v>
      </c>
      <c r="E7" s="16">
        <v>12.8</v>
      </c>
      <c r="F7" s="16">
        <v>12.8</v>
      </c>
      <c r="G7" s="16">
        <v>14.8</v>
      </c>
      <c r="H7" s="16">
        <v>14.6</v>
      </c>
      <c r="I7" s="16">
        <v>14.9</v>
      </c>
      <c r="J7" s="5">
        <v>16.180536972616181</v>
      </c>
      <c r="K7" s="5">
        <v>13.8440753397441</v>
      </c>
      <c r="N7" s="2"/>
      <c r="O7" s="2"/>
      <c r="P7" s="2"/>
      <c r="Q7" s="2"/>
      <c r="R7" s="2"/>
      <c r="S7" s="2"/>
    </row>
    <row r="8" spans="1:19" x14ac:dyDescent="0.2">
      <c r="A8" s="15" t="s">
        <v>1</v>
      </c>
      <c r="B8" s="16">
        <v>22.6</v>
      </c>
      <c r="C8" s="16">
        <v>21.7</v>
      </c>
      <c r="D8" s="16">
        <v>22.6</v>
      </c>
      <c r="E8" s="16">
        <v>21.6</v>
      </c>
      <c r="F8" s="16">
        <v>21.1</v>
      </c>
      <c r="G8" s="16">
        <v>22</v>
      </c>
      <c r="H8" s="16">
        <v>23.3</v>
      </c>
      <c r="I8" s="16">
        <v>23.5</v>
      </c>
      <c r="J8" s="5">
        <v>23.531541315956193</v>
      </c>
      <c r="K8" s="5">
        <v>23.288368541613639</v>
      </c>
      <c r="N8" s="2"/>
      <c r="O8" s="2"/>
      <c r="P8" s="2"/>
      <c r="Q8" s="2"/>
      <c r="R8" s="2"/>
      <c r="S8" s="2"/>
    </row>
    <row r="9" spans="1:19" x14ac:dyDescent="0.2">
      <c r="A9" s="15" t="s">
        <v>36</v>
      </c>
      <c r="B9" s="16">
        <v>3.7</v>
      </c>
      <c r="C9" s="16">
        <v>3.6</v>
      </c>
      <c r="D9" s="16">
        <v>3.8</v>
      </c>
      <c r="E9" s="16">
        <v>3.8</v>
      </c>
      <c r="F9" s="16">
        <v>3.9</v>
      </c>
      <c r="G9" s="16">
        <v>4</v>
      </c>
      <c r="H9" s="16">
        <v>4</v>
      </c>
      <c r="I9" s="16">
        <v>3.8</v>
      </c>
      <c r="J9" s="5">
        <v>3.8830722570861633</v>
      </c>
      <c r="K9" s="5">
        <v>3.5136579450393604</v>
      </c>
      <c r="N9" s="2"/>
      <c r="O9" s="2"/>
      <c r="P9" s="2"/>
      <c r="Q9" s="2"/>
      <c r="R9" s="2"/>
      <c r="S9" s="2"/>
    </row>
    <row r="10" spans="1:19" x14ac:dyDescent="0.2">
      <c r="A10" s="15" t="s">
        <v>0</v>
      </c>
      <c r="B10" s="16">
        <v>2.2000000000000002</v>
      </c>
      <c r="C10" s="16">
        <v>2.2000000000000002</v>
      </c>
      <c r="D10" s="16">
        <v>2.2000000000000002</v>
      </c>
      <c r="E10" s="16">
        <v>2.2000000000000002</v>
      </c>
      <c r="F10" s="16">
        <v>2.4</v>
      </c>
      <c r="G10" s="16">
        <v>2.5</v>
      </c>
      <c r="H10" s="16">
        <v>2.5</v>
      </c>
      <c r="I10" s="16">
        <v>2.5</v>
      </c>
      <c r="J10" s="5">
        <v>2.456853012414602</v>
      </c>
      <c r="K10" s="5">
        <v>2.2233947896620938</v>
      </c>
      <c r="N10" s="2"/>
      <c r="O10" s="2"/>
      <c r="P10" s="2"/>
      <c r="Q10" s="2"/>
      <c r="R10" s="2"/>
      <c r="S10" s="2"/>
    </row>
    <row r="11" spans="1:19" x14ac:dyDescent="0.2">
      <c r="A11" s="10" t="s">
        <v>1</v>
      </c>
      <c r="B11" s="8">
        <v>5.2</v>
      </c>
      <c r="C11" s="8">
        <v>5.0999999999999996</v>
      </c>
      <c r="D11" s="8">
        <v>5.5</v>
      </c>
      <c r="E11" s="8">
        <v>5.5</v>
      </c>
      <c r="F11" s="8">
        <v>5.5</v>
      </c>
      <c r="G11" s="8">
        <v>5.5</v>
      </c>
      <c r="H11" s="8">
        <v>5.4</v>
      </c>
      <c r="I11" s="8">
        <v>5.2</v>
      </c>
      <c r="J11" s="11">
        <v>5.2816001363268441</v>
      </c>
      <c r="K11" s="11">
        <v>4.7867453398395234</v>
      </c>
      <c r="N11" s="2"/>
      <c r="O11" s="2"/>
      <c r="P11" s="2"/>
      <c r="Q11" s="2"/>
      <c r="R11" s="2"/>
      <c r="S11" s="2"/>
    </row>
    <row r="12" spans="1:19" x14ac:dyDescent="0.2">
      <c r="N12" s="2"/>
      <c r="O12" s="2"/>
      <c r="P12" s="2"/>
      <c r="Q12" s="2"/>
      <c r="R12" s="2"/>
      <c r="S12" s="2"/>
    </row>
    <row r="13" spans="1:19" x14ac:dyDescent="0.2">
      <c r="N13" s="5"/>
      <c r="O13" s="5"/>
      <c r="P13" s="5"/>
      <c r="Q13" s="5"/>
      <c r="R13" s="5"/>
      <c r="S13" s="5"/>
    </row>
    <row r="14" spans="1:19" x14ac:dyDescent="0.2">
      <c r="N14" s="5"/>
      <c r="O14" s="5"/>
      <c r="P14" s="5"/>
      <c r="Q14" s="5"/>
      <c r="R14" s="5"/>
      <c r="S1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" sqref="A2:XFD2"/>
    </sheetView>
  </sheetViews>
  <sheetFormatPr defaultColWidth="8.85546875" defaultRowHeight="12" x14ac:dyDescent="0.2"/>
  <cols>
    <col min="1" max="1" width="33.5703125" style="3" customWidth="1"/>
    <col min="2" max="9" width="5.42578125" style="3" bestFit="1" customWidth="1"/>
    <col min="10" max="11" width="4.85546875" style="2" bestFit="1" customWidth="1"/>
    <col min="12" max="16384" width="8.85546875" style="3"/>
  </cols>
  <sheetData>
    <row r="1" spans="1:11" x14ac:dyDescent="0.2">
      <c r="A1" s="12" t="s">
        <v>64</v>
      </c>
    </row>
    <row r="2" spans="1:11" x14ac:dyDescent="0.2">
      <c r="A2" s="47" t="s">
        <v>49</v>
      </c>
      <c r="B2" s="48">
        <v>2005</v>
      </c>
      <c r="C2" s="48">
        <v>2006</v>
      </c>
      <c r="D2" s="48">
        <v>2007</v>
      </c>
      <c r="E2" s="48">
        <v>2008</v>
      </c>
      <c r="F2" s="48">
        <v>2009</v>
      </c>
      <c r="G2" s="48">
        <v>2010</v>
      </c>
      <c r="H2" s="48">
        <v>2011</v>
      </c>
      <c r="I2" s="48">
        <v>2012</v>
      </c>
      <c r="J2" s="7">
        <v>2013</v>
      </c>
      <c r="K2" s="48">
        <v>2014</v>
      </c>
    </row>
    <row r="3" spans="1:11" x14ac:dyDescent="0.2">
      <c r="A3" s="49" t="s">
        <v>0</v>
      </c>
      <c r="B3" s="43">
        <v>462</v>
      </c>
      <c r="C3" s="43">
        <v>435</v>
      </c>
      <c r="D3" s="43">
        <v>478</v>
      </c>
      <c r="E3" s="43">
        <v>447</v>
      </c>
      <c r="F3" s="43">
        <v>519</v>
      </c>
      <c r="G3" s="43">
        <v>565</v>
      </c>
      <c r="H3" s="43">
        <v>448</v>
      </c>
      <c r="I3" s="43">
        <v>473</v>
      </c>
      <c r="J3" s="16">
        <v>486</v>
      </c>
      <c r="K3" s="2">
        <v>452</v>
      </c>
    </row>
    <row r="4" spans="1:11" x14ac:dyDescent="0.2">
      <c r="A4" s="49" t="s">
        <v>1</v>
      </c>
      <c r="B4" s="50">
        <v>2316</v>
      </c>
      <c r="C4" s="50">
        <v>2210</v>
      </c>
      <c r="D4" s="50">
        <v>2372</v>
      </c>
      <c r="E4" s="50">
        <v>2306</v>
      </c>
      <c r="F4" s="50">
        <v>2300</v>
      </c>
      <c r="G4" s="50">
        <v>2208</v>
      </c>
      <c r="H4" s="50">
        <v>1819</v>
      </c>
      <c r="I4" s="50">
        <v>1810</v>
      </c>
      <c r="J4" s="57">
        <v>1811</v>
      </c>
      <c r="K4" s="14">
        <v>1729</v>
      </c>
    </row>
    <row r="5" spans="1:11" x14ac:dyDescent="0.2">
      <c r="A5" s="51" t="s">
        <v>50</v>
      </c>
      <c r="B5" s="43"/>
      <c r="C5" s="43"/>
      <c r="D5" s="43"/>
      <c r="E5" s="43"/>
      <c r="F5" s="43"/>
      <c r="G5" s="43"/>
      <c r="H5" s="43"/>
      <c r="I5" s="43"/>
      <c r="J5" s="16"/>
    </row>
    <row r="6" spans="1:11" x14ac:dyDescent="0.2">
      <c r="A6" s="49" t="s">
        <v>0</v>
      </c>
      <c r="B6" s="43">
        <v>783</v>
      </c>
      <c r="C6" s="43">
        <v>788</v>
      </c>
      <c r="D6" s="43">
        <v>777</v>
      </c>
      <c r="E6" s="43">
        <v>766</v>
      </c>
      <c r="F6" s="43">
        <v>924</v>
      </c>
      <c r="G6" s="50">
        <v>1022</v>
      </c>
      <c r="H6" s="50">
        <v>1103</v>
      </c>
      <c r="I6" s="50">
        <v>1008</v>
      </c>
      <c r="J6" s="16">
        <v>947</v>
      </c>
      <c r="K6" s="2">
        <v>862</v>
      </c>
    </row>
    <row r="7" spans="1:11" x14ac:dyDescent="0.2">
      <c r="A7" s="49" t="s">
        <v>1</v>
      </c>
      <c r="B7" s="50">
        <v>1539</v>
      </c>
      <c r="C7" s="50">
        <v>1518</v>
      </c>
      <c r="D7" s="50">
        <v>1598</v>
      </c>
      <c r="E7" s="50">
        <v>1535</v>
      </c>
      <c r="F7" s="50">
        <v>1731</v>
      </c>
      <c r="G7" s="50">
        <v>1761</v>
      </c>
      <c r="H7" s="50">
        <v>1922</v>
      </c>
      <c r="I7" s="50">
        <v>1884</v>
      </c>
      <c r="J7" s="57">
        <v>1865</v>
      </c>
      <c r="K7" s="14">
        <v>1699</v>
      </c>
    </row>
    <row r="8" spans="1:11" x14ac:dyDescent="0.2">
      <c r="A8" s="51" t="s">
        <v>51</v>
      </c>
      <c r="B8" s="43"/>
      <c r="C8" s="43"/>
      <c r="D8" s="43"/>
      <c r="E8" s="43"/>
      <c r="F8" s="43"/>
      <c r="G8" s="50"/>
      <c r="H8" s="50"/>
      <c r="I8" s="43"/>
      <c r="J8" s="16"/>
    </row>
    <row r="9" spans="1:11" x14ac:dyDescent="0.2">
      <c r="A9" s="49" t="s">
        <v>0</v>
      </c>
      <c r="B9" s="50">
        <v>2457</v>
      </c>
      <c r="C9" s="50">
        <v>2447</v>
      </c>
      <c r="D9" s="50">
        <v>2484</v>
      </c>
      <c r="E9" s="50">
        <v>2587</v>
      </c>
      <c r="F9" s="50">
        <v>2690</v>
      </c>
      <c r="G9" s="50">
        <v>2740</v>
      </c>
      <c r="H9" s="50">
        <v>2779</v>
      </c>
      <c r="I9" s="50">
        <v>2735</v>
      </c>
      <c r="J9" s="57">
        <v>2768</v>
      </c>
      <c r="K9" s="14">
        <v>2553</v>
      </c>
    </row>
    <row r="10" spans="1:11" x14ac:dyDescent="0.2">
      <c r="A10" s="49" t="s">
        <v>1</v>
      </c>
      <c r="B10" s="50">
        <v>3512</v>
      </c>
      <c r="C10" s="50">
        <v>3642</v>
      </c>
      <c r="D10" s="50">
        <v>3795</v>
      </c>
      <c r="E10" s="50">
        <v>4015</v>
      </c>
      <c r="F10" s="50">
        <v>3971</v>
      </c>
      <c r="G10" s="50">
        <v>4056</v>
      </c>
      <c r="H10" s="50">
        <v>4287</v>
      </c>
      <c r="I10" s="50">
        <v>4242</v>
      </c>
      <c r="J10" s="57">
        <v>4459</v>
      </c>
      <c r="K10" s="14">
        <v>4399</v>
      </c>
    </row>
    <row r="11" spans="1:11" x14ac:dyDescent="0.2">
      <c r="A11" s="51" t="s">
        <v>52</v>
      </c>
      <c r="B11" s="50"/>
      <c r="C11" s="50"/>
      <c r="D11" s="50"/>
      <c r="E11" s="50"/>
      <c r="F11" s="50"/>
      <c r="G11" s="50"/>
      <c r="H11" s="50"/>
      <c r="I11" s="50"/>
      <c r="J11" s="16"/>
    </row>
    <row r="12" spans="1:11" x14ac:dyDescent="0.2">
      <c r="A12" s="49" t="s">
        <v>0</v>
      </c>
      <c r="B12" s="43">
        <v>785</v>
      </c>
      <c r="C12" s="43">
        <v>777</v>
      </c>
      <c r="D12" s="43">
        <v>784</v>
      </c>
      <c r="E12" s="43">
        <v>796</v>
      </c>
      <c r="F12" s="43">
        <v>901</v>
      </c>
      <c r="G12" s="50">
        <v>1062</v>
      </c>
      <c r="H12" s="50">
        <v>1142</v>
      </c>
      <c r="I12" s="50">
        <v>1253</v>
      </c>
      <c r="J12" s="57">
        <v>1429</v>
      </c>
      <c r="K12" s="14">
        <v>1416</v>
      </c>
    </row>
    <row r="13" spans="1:11" x14ac:dyDescent="0.2">
      <c r="A13" s="49" t="s">
        <v>1</v>
      </c>
      <c r="B13" s="43">
        <v>495</v>
      </c>
      <c r="C13" s="43">
        <v>478</v>
      </c>
      <c r="D13" s="43">
        <v>483</v>
      </c>
      <c r="E13" s="43">
        <v>465</v>
      </c>
      <c r="F13" s="43">
        <v>560</v>
      </c>
      <c r="G13" s="43">
        <v>613</v>
      </c>
      <c r="H13" s="43">
        <v>678</v>
      </c>
      <c r="I13" s="50">
        <v>745</v>
      </c>
      <c r="J13" s="16">
        <v>819</v>
      </c>
      <c r="K13" s="2">
        <v>780</v>
      </c>
    </row>
    <row r="14" spans="1:11" x14ac:dyDescent="0.2">
      <c r="A14" s="51" t="s">
        <v>53</v>
      </c>
      <c r="B14" s="43"/>
      <c r="C14" s="43"/>
      <c r="D14" s="43"/>
      <c r="E14" s="43"/>
      <c r="F14" s="43"/>
      <c r="G14" s="50"/>
      <c r="H14" s="50"/>
      <c r="I14" s="43"/>
      <c r="J14" s="16"/>
    </row>
    <row r="15" spans="1:11" x14ac:dyDescent="0.2">
      <c r="A15" s="49" t="s">
        <v>0</v>
      </c>
      <c r="B15" s="43">
        <v>782</v>
      </c>
      <c r="C15" s="43">
        <v>825</v>
      </c>
      <c r="D15" s="43">
        <v>953</v>
      </c>
      <c r="E15" s="50">
        <v>1033</v>
      </c>
      <c r="F15" s="50">
        <v>1110</v>
      </c>
      <c r="G15" s="50">
        <v>1212</v>
      </c>
      <c r="H15" s="50">
        <v>1103</v>
      </c>
      <c r="I15" s="50">
        <v>1141</v>
      </c>
      <c r="J15" s="57">
        <v>1200</v>
      </c>
      <c r="K15" s="14">
        <v>1121</v>
      </c>
    </row>
    <row r="16" spans="1:11" x14ac:dyDescent="0.2">
      <c r="A16" s="49" t="s">
        <v>1</v>
      </c>
      <c r="B16" s="43">
        <v>368</v>
      </c>
      <c r="C16" s="43">
        <v>388</v>
      </c>
      <c r="D16" s="43">
        <v>468</v>
      </c>
      <c r="E16" s="43">
        <v>526</v>
      </c>
      <c r="F16" s="43">
        <v>561</v>
      </c>
      <c r="G16" s="43">
        <v>534</v>
      </c>
      <c r="H16" s="43">
        <v>509</v>
      </c>
      <c r="I16" s="50">
        <v>514</v>
      </c>
      <c r="J16" s="16">
        <v>597</v>
      </c>
      <c r="K16" s="2">
        <v>621</v>
      </c>
    </row>
    <row r="17" spans="1:11" x14ac:dyDescent="0.2">
      <c r="A17" s="51" t="s">
        <v>54</v>
      </c>
      <c r="B17" s="43"/>
      <c r="C17" s="43"/>
      <c r="D17" s="43"/>
      <c r="E17" s="50"/>
      <c r="F17" s="50"/>
      <c r="G17" s="50"/>
      <c r="H17" s="50"/>
      <c r="I17" s="43"/>
      <c r="J17" s="16"/>
    </row>
    <row r="18" spans="1:11" x14ac:dyDescent="0.2">
      <c r="A18" s="49" t="s">
        <v>0</v>
      </c>
      <c r="B18" s="43">
        <v>46</v>
      </c>
      <c r="C18" s="43">
        <v>50</v>
      </c>
      <c r="D18" s="43">
        <v>52</v>
      </c>
      <c r="E18" s="43">
        <v>37</v>
      </c>
      <c r="F18" s="43">
        <v>41</v>
      </c>
      <c r="G18" s="43">
        <v>57</v>
      </c>
      <c r="H18" s="43">
        <v>87</v>
      </c>
      <c r="I18" s="43">
        <v>102</v>
      </c>
      <c r="J18" s="16">
        <v>108</v>
      </c>
      <c r="K18" s="2">
        <v>102</v>
      </c>
    </row>
    <row r="19" spans="1:11" x14ac:dyDescent="0.2">
      <c r="A19" s="49" t="s">
        <v>1</v>
      </c>
      <c r="B19" s="43">
        <v>34</v>
      </c>
      <c r="C19" s="43">
        <v>43</v>
      </c>
      <c r="D19" s="43">
        <v>63</v>
      </c>
      <c r="E19" s="43">
        <v>54</v>
      </c>
      <c r="F19" s="43">
        <v>71</v>
      </c>
      <c r="G19" s="43">
        <v>98</v>
      </c>
      <c r="H19" s="43">
        <v>109</v>
      </c>
      <c r="I19" s="50">
        <v>105</v>
      </c>
      <c r="J19" s="16">
        <v>103</v>
      </c>
      <c r="K19" s="2">
        <v>117</v>
      </c>
    </row>
    <row r="20" spans="1:11" x14ac:dyDescent="0.2">
      <c r="A20" s="51" t="s">
        <v>55</v>
      </c>
      <c r="B20" s="43"/>
      <c r="C20" s="43"/>
      <c r="D20" s="43"/>
      <c r="E20" s="43"/>
      <c r="F20" s="43"/>
      <c r="G20" s="43"/>
      <c r="H20" s="43"/>
      <c r="I20" s="43"/>
      <c r="J20" s="16"/>
    </row>
    <row r="21" spans="1:11" x14ac:dyDescent="0.2">
      <c r="A21" s="49" t="s">
        <v>0</v>
      </c>
      <c r="B21" s="43">
        <v>259</v>
      </c>
      <c r="C21" s="43">
        <v>300</v>
      </c>
      <c r="D21" s="43">
        <v>331</v>
      </c>
      <c r="E21" s="43">
        <v>319</v>
      </c>
      <c r="F21" s="43">
        <v>318</v>
      </c>
      <c r="G21" s="43">
        <v>340</v>
      </c>
      <c r="H21" s="43">
        <v>357</v>
      </c>
      <c r="I21" s="43">
        <v>367</v>
      </c>
      <c r="J21" s="16">
        <v>368</v>
      </c>
      <c r="K21" s="2">
        <v>363</v>
      </c>
    </row>
    <row r="22" spans="1:11" x14ac:dyDescent="0.2">
      <c r="A22" s="49" t="s">
        <v>1</v>
      </c>
      <c r="B22" s="50">
        <v>1696</v>
      </c>
      <c r="C22" s="50">
        <v>1704</v>
      </c>
      <c r="D22" s="50">
        <v>1767</v>
      </c>
      <c r="E22" s="50">
        <v>1819</v>
      </c>
      <c r="F22" s="50">
        <v>2056</v>
      </c>
      <c r="G22" s="50">
        <v>2170</v>
      </c>
      <c r="H22" s="50">
        <v>2297</v>
      </c>
      <c r="I22" s="50">
        <v>2276</v>
      </c>
      <c r="J22" s="57">
        <v>2388</v>
      </c>
      <c r="K22" s="14">
        <v>2186</v>
      </c>
    </row>
    <row r="23" spans="1:11" x14ac:dyDescent="0.2">
      <c r="A23" s="51" t="s">
        <v>56</v>
      </c>
      <c r="B23" s="43"/>
      <c r="C23" s="43"/>
      <c r="D23" s="43"/>
      <c r="E23" s="43"/>
      <c r="F23" s="43"/>
      <c r="G23" s="43"/>
      <c r="H23" s="43"/>
      <c r="I23" s="43"/>
      <c r="J23" s="16"/>
    </row>
    <row r="24" spans="1:11" x14ac:dyDescent="0.2">
      <c r="A24" s="49" t="s">
        <v>0</v>
      </c>
      <c r="B24" s="43">
        <v>67</v>
      </c>
      <c r="C24" s="43">
        <v>54</v>
      </c>
      <c r="D24" s="43">
        <v>60</v>
      </c>
      <c r="E24" s="43">
        <v>68</v>
      </c>
      <c r="F24" s="43">
        <v>98</v>
      </c>
      <c r="G24" s="43">
        <v>120</v>
      </c>
      <c r="H24" s="43">
        <v>151</v>
      </c>
      <c r="I24" s="43">
        <v>153</v>
      </c>
      <c r="J24" s="16">
        <v>172</v>
      </c>
      <c r="K24" s="2">
        <v>160</v>
      </c>
    </row>
    <row r="25" spans="1:11" x14ac:dyDescent="0.2">
      <c r="A25" s="52" t="s">
        <v>1</v>
      </c>
      <c r="B25" s="46">
        <v>241</v>
      </c>
      <c r="C25" s="46">
        <v>189</v>
      </c>
      <c r="D25" s="46">
        <v>193</v>
      </c>
      <c r="E25" s="46">
        <v>171</v>
      </c>
      <c r="F25" s="46">
        <v>215</v>
      </c>
      <c r="G25" s="46">
        <v>287</v>
      </c>
      <c r="H25" s="46">
        <v>321</v>
      </c>
      <c r="I25" s="53">
        <v>325</v>
      </c>
      <c r="J25" s="8">
        <v>381</v>
      </c>
      <c r="K25" s="8">
        <v>380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J44" sqref="J44"/>
    </sheetView>
  </sheetViews>
  <sheetFormatPr defaultColWidth="8.85546875" defaultRowHeight="12" x14ac:dyDescent="0.2"/>
  <cols>
    <col min="1" max="1" width="29.140625" style="54" customWidth="1"/>
    <col min="2" max="8" width="5.42578125" style="3" customWidth="1"/>
    <col min="9" max="9" width="5.42578125" style="2" customWidth="1"/>
    <col min="10" max="16384" width="8.85546875" style="3"/>
  </cols>
  <sheetData>
    <row r="1" spans="1:9" x14ac:dyDescent="0.2">
      <c r="A1" s="54" t="s">
        <v>57</v>
      </c>
    </row>
    <row r="2" spans="1:9" ht="24" x14ac:dyDescent="0.2">
      <c r="A2" s="55"/>
      <c r="B2" s="91" t="s">
        <v>26</v>
      </c>
      <c r="C2" s="91" t="s">
        <v>27</v>
      </c>
      <c r="D2" s="91" t="s">
        <v>28</v>
      </c>
      <c r="E2" s="91" t="s">
        <v>29</v>
      </c>
      <c r="F2" s="91" t="s">
        <v>30</v>
      </c>
      <c r="G2" s="91" t="s">
        <v>31</v>
      </c>
      <c r="H2" s="91" t="s">
        <v>32</v>
      </c>
      <c r="I2" s="91" t="s">
        <v>131</v>
      </c>
    </row>
    <row r="3" spans="1:9" x14ac:dyDescent="0.2">
      <c r="A3" s="56" t="s">
        <v>58</v>
      </c>
      <c r="B3" s="57">
        <v>3406</v>
      </c>
      <c r="C3" s="57">
        <v>3560</v>
      </c>
      <c r="D3" s="57">
        <v>3713</v>
      </c>
      <c r="E3" s="57">
        <v>3458</v>
      </c>
      <c r="F3" s="57">
        <v>4113</v>
      </c>
      <c r="G3" s="57">
        <v>4346</v>
      </c>
      <c r="H3" s="57">
        <v>4108</v>
      </c>
      <c r="I3" s="57">
        <v>4029</v>
      </c>
    </row>
    <row r="4" spans="1:9" x14ac:dyDescent="0.2">
      <c r="A4" s="56" t="s">
        <v>59</v>
      </c>
      <c r="B4" s="57">
        <v>535</v>
      </c>
      <c r="C4" s="57">
        <v>547</v>
      </c>
      <c r="D4" s="57">
        <v>561</v>
      </c>
      <c r="E4" s="57">
        <v>515</v>
      </c>
      <c r="F4" s="57">
        <v>612</v>
      </c>
      <c r="G4" s="57">
        <v>668</v>
      </c>
      <c r="H4" s="57">
        <v>828</v>
      </c>
      <c r="I4" s="57">
        <v>808</v>
      </c>
    </row>
    <row r="5" spans="1:9" x14ac:dyDescent="0.2">
      <c r="A5" s="56" t="s">
        <v>0</v>
      </c>
      <c r="B5" s="57">
        <v>233</v>
      </c>
      <c r="C5" s="57">
        <v>228</v>
      </c>
      <c r="D5" s="57">
        <v>220</v>
      </c>
      <c r="E5" s="57">
        <v>190</v>
      </c>
      <c r="F5" s="57">
        <v>239</v>
      </c>
      <c r="G5" s="57">
        <v>269</v>
      </c>
      <c r="H5" s="57">
        <v>364</v>
      </c>
      <c r="I5" s="57">
        <v>318</v>
      </c>
    </row>
    <row r="6" spans="1:9" x14ac:dyDescent="0.2">
      <c r="A6" s="56" t="s">
        <v>1</v>
      </c>
      <c r="B6" s="57">
        <v>302</v>
      </c>
      <c r="C6" s="57">
        <v>319</v>
      </c>
      <c r="D6" s="57">
        <v>341</v>
      </c>
      <c r="E6" s="57">
        <v>325</v>
      </c>
      <c r="F6" s="57">
        <v>373</v>
      </c>
      <c r="G6" s="57">
        <v>399</v>
      </c>
      <c r="H6" s="57">
        <v>464</v>
      </c>
      <c r="I6" s="57">
        <v>490</v>
      </c>
    </row>
    <row r="7" spans="1:9" x14ac:dyDescent="0.2">
      <c r="A7" s="56" t="s">
        <v>60</v>
      </c>
      <c r="B7" s="57">
        <v>1182</v>
      </c>
      <c r="C7" s="57">
        <v>1292</v>
      </c>
      <c r="D7" s="57">
        <v>1367</v>
      </c>
      <c r="E7" s="57">
        <v>1273</v>
      </c>
      <c r="F7" s="57">
        <v>1453</v>
      </c>
      <c r="G7" s="57">
        <v>1471</v>
      </c>
      <c r="H7" s="57">
        <v>1442</v>
      </c>
      <c r="I7" s="57">
        <v>1396</v>
      </c>
    </row>
    <row r="8" spans="1:9" x14ac:dyDescent="0.2">
      <c r="A8" s="56" t="s">
        <v>0</v>
      </c>
      <c r="B8" s="57">
        <v>455</v>
      </c>
      <c r="C8" s="57">
        <v>489</v>
      </c>
      <c r="D8" s="57">
        <v>500</v>
      </c>
      <c r="E8" s="57">
        <v>497</v>
      </c>
      <c r="F8" s="57">
        <v>526</v>
      </c>
      <c r="G8" s="57">
        <v>547</v>
      </c>
      <c r="H8" s="57">
        <v>515</v>
      </c>
      <c r="I8" s="57">
        <v>524</v>
      </c>
    </row>
    <row r="9" spans="1:9" x14ac:dyDescent="0.2">
      <c r="A9" s="56" t="s">
        <v>1</v>
      </c>
      <c r="B9" s="57">
        <v>727</v>
      </c>
      <c r="C9" s="57">
        <v>803</v>
      </c>
      <c r="D9" s="57">
        <v>867</v>
      </c>
      <c r="E9" s="57">
        <v>776</v>
      </c>
      <c r="F9" s="57">
        <v>927</v>
      </c>
      <c r="G9" s="57">
        <v>924</v>
      </c>
      <c r="H9" s="57">
        <v>927</v>
      </c>
      <c r="I9" s="57">
        <v>872</v>
      </c>
    </row>
    <row r="10" spans="1:9" x14ac:dyDescent="0.2">
      <c r="A10" s="56" t="s">
        <v>61</v>
      </c>
      <c r="B10" s="57">
        <v>972</v>
      </c>
      <c r="C10" s="57">
        <v>953</v>
      </c>
      <c r="D10" s="57">
        <v>985</v>
      </c>
      <c r="E10" s="57">
        <v>938</v>
      </c>
      <c r="F10" s="57">
        <v>1190</v>
      </c>
      <c r="G10" s="57">
        <v>1315</v>
      </c>
      <c r="H10" s="57">
        <v>1111</v>
      </c>
      <c r="I10" s="57">
        <v>1089</v>
      </c>
    </row>
    <row r="11" spans="1:9" x14ac:dyDescent="0.2">
      <c r="A11" s="56" t="s">
        <v>0</v>
      </c>
      <c r="B11" s="57">
        <v>267</v>
      </c>
      <c r="C11" s="57">
        <v>268</v>
      </c>
      <c r="D11" s="57">
        <v>327</v>
      </c>
      <c r="E11" s="57">
        <v>312</v>
      </c>
      <c r="F11" s="57">
        <v>370</v>
      </c>
      <c r="G11" s="57">
        <v>462</v>
      </c>
      <c r="H11" s="57">
        <v>382</v>
      </c>
      <c r="I11" s="57">
        <v>380</v>
      </c>
    </row>
    <row r="12" spans="1:9" x14ac:dyDescent="0.2">
      <c r="A12" s="56" t="s">
        <v>1</v>
      </c>
      <c r="B12" s="57">
        <v>705</v>
      </c>
      <c r="C12" s="57">
        <v>685</v>
      </c>
      <c r="D12" s="57">
        <v>658</v>
      </c>
      <c r="E12" s="57">
        <v>626</v>
      </c>
      <c r="F12" s="57">
        <v>820</v>
      </c>
      <c r="G12" s="57">
        <v>853</v>
      </c>
      <c r="H12" s="57">
        <v>729</v>
      </c>
      <c r="I12" s="57">
        <v>709</v>
      </c>
    </row>
    <row r="13" spans="1:9" x14ac:dyDescent="0.2">
      <c r="A13" s="56" t="s">
        <v>62</v>
      </c>
      <c r="B13" s="57">
        <v>717</v>
      </c>
      <c r="C13" s="57">
        <v>768</v>
      </c>
      <c r="D13" s="57">
        <v>800</v>
      </c>
      <c r="E13" s="57">
        <v>732</v>
      </c>
      <c r="F13" s="57">
        <v>858</v>
      </c>
      <c r="G13" s="57">
        <v>892</v>
      </c>
      <c r="H13" s="57">
        <v>727</v>
      </c>
      <c r="I13" s="57">
        <v>736</v>
      </c>
    </row>
    <row r="14" spans="1:9" x14ac:dyDescent="0.2">
      <c r="A14" s="56" t="s">
        <v>0</v>
      </c>
      <c r="B14" s="57">
        <v>169</v>
      </c>
      <c r="C14" s="57">
        <v>172</v>
      </c>
      <c r="D14" s="57">
        <v>214</v>
      </c>
      <c r="E14" s="57">
        <v>182</v>
      </c>
      <c r="F14" s="57">
        <v>230</v>
      </c>
      <c r="G14" s="57">
        <v>235</v>
      </c>
      <c r="H14" s="57">
        <v>201</v>
      </c>
      <c r="I14" s="57">
        <v>207</v>
      </c>
    </row>
    <row r="15" spans="1:9" x14ac:dyDescent="0.2">
      <c r="A15" s="56" t="s">
        <v>1</v>
      </c>
      <c r="B15" s="57">
        <v>548</v>
      </c>
      <c r="C15" s="57">
        <v>596</v>
      </c>
      <c r="D15" s="57">
        <v>586</v>
      </c>
      <c r="E15" s="57">
        <v>550</v>
      </c>
      <c r="F15" s="57">
        <v>628</v>
      </c>
      <c r="G15" s="57">
        <v>657</v>
      </c>
      <c r="H15" s="57">
        <v>526</v>
      </c>
      <c r="I15" s="57">
        <v>529</v>
      </c>
    </row>
    <row r="16" spans="1:9" x14ac:dyDescent="0.2">
      <c r="A16" s="56"/>
      <c r="B16" s="57"/>
      <c r="C16" s="57"/>
      <c r="D16" s="57"/>
      <c r="E16" s="57"/>
      <c r="F16" s="57"/>
      <c r="G16" s="57"/>
      <c r="H16" s="57"/>
      <c r="I16" s="57"/>
    </row>
    <row r="17" spans="1:9" x14ac:dyDescent="0.2">
      <c r="A17" s="59" t="s">
        <v>63</v>
      </c>
      <c r="B17" s="57"/>
      <c r="C17" s="57"/>
      <c r="D17" s="57"/>
      <c r="E17" s="57"/>
      <c r="F17" s="57"/>
      <c r="G17" s="57"/>
      <c r="H17" s="57"/>
      <c r="I17" s="57"/>
    </row>
    <row r="18" spans="1:9" x14ac:dyDescent="0.2">
      <c r="A18" s="56" t="s">
        <v>49</v>
      </c>
      <c r="B18" s="57">
        <v>901</v>
      </c>
      <c r="C18" s="57">
        <v>828</v>
      </c>
      <c r="D18" s="57">
        <v>829</v>
      </c>
      <c r="E18" s="57">
        <v>709</v>
      </c>
      <c r="F18" s="57">
        <v>838</v>
      </c>
      <c r="G18" s="57">
        <v>1026</v>
      </c>
      <c r="H18" s="57">
        <v>575</v>
      </c>
      <c r="I18" s="57">
        <v>562</v>
      </c>
    </row>
    <row r="19" spans="1:9" x14ac:dyDescent="0.2">
      <c r="A19" s="56" t="s">
        <v>0</v>
      </c>
      <c r="B19" s="57">
        <v>145</v>
      </c>
      <c r="C19" s="57">
        <v>129</v>
      </c>
      <c r="D19" s="57">
        <v>132</v>
      </c>
      <c r="E19" s="57">
        <v>118</v>
      </c>
      <c r="F19" s="57">
        <v>145</v>
      </c>
      <c r="G19" s="57">
        <v>221</v>
      </c>
      <c r="H19" s="57">
        <v>108</v>
      </c>
      <c r="I19" s="57">
        <v>122</v>
      </c>
    </row>
    <row r="20" spans="1:9" x14ac:dyDescent="0.2">
      <c r="A20" s="56" t="s">
        <v>1</v>
      </c>
      <c r="B20" s="57">
        <v>756</v>
      </c>
      <c r="C20" s="57">
        <v>699</v>
      </c>
      <c r="D20" s="57">
        <v>697</v>
      </c>
      <c r="E20" s="57">
        <v>591</v>
      </c>
      <c r="F20" s="57">
        <v>693</v>
      </c>
      <c r="G20" s="57">
        <v>805</v>
      </c>
      <c r="H20" s="57">
        <v>467</v>
      </c>
      <c r="I20" s="57">
        <v>440</v>
      </c>
    </row>
    <row r="21" spans="1:9" x14ac:dyDescent="0.2">
      <c r="A21" s="56" t="s">
        <v>50</v>
      </c>
      <c r="B21" s="57">
        <v>378</v>
      </c>
      <c r="C21" s="57">
        <v>384</v>
      </c>
      <c r="D21" s="57">
        <v>384</v>
      </c>
      <c r="E21" s="57">
        <v>385</v>
      </c>
      <c r="F21" s="57">
        <v>431</v>
      </c>
      <c r="G21" s="57">
        <v>506</v>
      </c>
      <c r="H21" s="57">
        <v>532</v>
      </c>
      <c r="I21" s="57">
        <v>524</v>
      </c>
    </row>
    <row r="22" spans="1:9" x14ac:dyDescent="0.2">
      <c r="A22" s="56" t="s">
        <v>0</v>
      </c>
      <c r="B22" s="57">
        <v>133</v>
      </c>
      <c r="C22" s="57">
        <v>122</v>
      </c>
      <c r="D22" s="57">
        <v>133</v>
      </c>
      <c r="E22" s="57">
        <v>136</v>
      </c>
      <c r="F22" s="57">
        <v>131</v>
      </c>
      <c r="G22" s="57">
        <v>150</v>
      </c>
      <c r="H22" s="57">
        <v>192</v>
      </c>
      <c r="I22" s="57">
        <v>177</v>
      </c>
    </row>
    <row r="23" spans="1:9" x14ac:dyDescent="0.2">
      <c r="A23" s="56" t="s">
        <v>1</v>
      </c>
      <c r="B23" s="57">
        <v>245</v>
      </c>
      <c r="C23" s="57">
        <v>262</v>
      </c>
      <c r="D23" s="57">
        <v>251</v>
      </c>
      <c r="E23" s="57">
        <v>249</v>
      </c>
      <c r="F23" s="57">
        <v>300</v>
      </c>
      <c r="G23" s="57">
        <v>356</v>
      </c>
      <c r="H23" s="57">
        <v>340</v>
      </c>
      <c r="I23" s="57">
        <v>347</v>
      </c>
    </row>
    <row r="24" spans="1:9" x14ac:dyDescent="0.2">
      <c r="A24" s="56" t="s">
        <v>51</v>
      </c>
      <c r="B24" s="57">
        <v>1163</v>
      </c>
      <c r="C24" s="57">
        <v>1370</v>
      </c>
      <c r="D24" s="57">
        <v>1440</v>
      </c>
      <c r="E24" s="57">
        <v>1378</v>
      </c>
      <c r="F24" s="57">
        <v>1520</v>
      </c>
      <c r="G24" s="57">
        <v>1512</v>
      </c>
      <c r="H24" s="57">
        <v>1541</v>
      </c>
      <c r="I24" s="57">
        <v>1549</v>
      </c>
    </row>
    <row r="25" spans="1:9" x14ac:dyDescent="0.2">
      <c r="A25" s="56" t="s">
        <v>0</v>
      </c>
      <c r="B25" s="57">
        <v>476</v>
      </c>
      <c r="C25" s="57">
        <v>541</v>
      </c>
      <c r="D25" s="57">
        <v>597</v>
      </c>
      <c r="E25" s="57">
        <v>529</v>
      </c>
      <c r="F25" s="57">
        <v>628</v>
      </c>
      <c r="G25" s="57">
        <v>578</v>
      </c>
      <c r="H25" s="57">
        <v>566</v>
      </c>
      <c r="I25" s="57">
        <v>572</v>
      </c>
    </row>
    <row r="26" spans="1:9" x14ac:dyDescent="0.2">
      <c r="A26" s="56" t="s">
        <v>1</v>
      </c>
      <c r="B26" s="57">
        <v>687</v>
      </c>
      <c r="C26" s="57">
        <v>829</v>
      </c>
      <c r="D26" s="57">
        <v>843</v>
      </c>
      <c r="E26" s="57">
        <v>849</v>
      </c>
      <c r="F26" s="57">
        <v>892</v>
      </c>
      <c r="G26" s="57">
        <v>934</v>
      </c>
      <c r="H26" s="57">
        <v>975</v>
      </c>
      <c r="I26" s="57">
        <v>977</v>
      </c>
    </row>
    <row r="27" spans="1:9" x14ac:dyDescent="0.2">
      <c r="A27" s="56" t="s">
        <v>52</v>
      </c>
      <c r="B27" s="57">
        <v>251</v>
      </c>
      <c r="C27" s="57">
        <v>245</v>
      </c>
      <c r="D27" s="57">
        <v>236</v>
      </c>
      <c r="E27" s="57">
        <v>223</v>
      </c>
      <c r="F27" s="57">
        <v>269</v>
      </c>
      <c r="G27" s="57">
        <v>257</v>
      </c>
      <c r="H27" s="57">
        <v>330</v>
      </c>
      <c r="I27" s="57">
        <v>320</v>
      </c>
    </row>
    <row r="28" spans="1:9" x14ac:dyDescent="0.2">
      <c r="A28" s="56" t="s">
        <v>0</v>
      </c>
      <c r="B28" s="57">
        <v>156</v>
      </c>
      <c r="C28" s="57">
        <v>158</v>
      </c>
      <c r="D28" s="57">
        <v>143</v>
      </c>
      <c r="E28" s="57">
        <v>138</v>
      </c>
      <c r="F28" s="57">
        <v>140</v>
      </c>
      <c r="G28" s="57">
        <v>171</v>
      </c>
      <c r="H28" s="57">
        <v>203</v>
      </c>
      <c r="I28" s="57">
        <v>190</v>
      </c>
    </row>
    <row r="29" spans="1:9" x14ac:dyDescent="0.2">
      <c r="A29" s="56" t="s">
        <v>1</v>
      </c>
      <c r="B29" s="57">
        <v>95</v>
      </c>
      <c r="C29" s="57">
        <v>87</v>
      </c>
      <c r="D29" s="57">
        <v>93</v>
      </c>
      <c r="E29" s="57">
        <v>85</v>
      </c>
      <c r="F29" s="57">
        <v>129</v>
      </c>
      <c r="G29" s="57">
        <v>86</v>
      </c>
      <c r="H29" s="57">
        <v>127</v>
      </c>
      <c r="I29" s="57">
        <v>130</v>
      </c>
    </row>
    <row r="30" spans="1:9" x14ac:dyDescent="0.2">
      <c r="A30" s="56" t="s">
        <v>53</v>
      </c>
      <c r="B30" s="57">
        <v>225</v>
      </c>
      <c r="C30" s="57">
        <v>214</v>
      </c>
      <c r="D30" s="57">
        <v>254</v>
      </c>
      <c r="E30" s="57">
        <v>277</v>
      </c>
      <c r="F30" s="57">
        <v>372</v>
      </c>
      <c r="G30" s="57">
        <v>455</v>
      </c>
      <c r="H30" s="57">
        <v>410</v>
      </c>
      <c r="I30" s="57">
        <v>361</v>
      </c>
    </row>
    <row r="31" spans="1:9" x14ac:dyDescent="0.2">
      <c r="A31" s="56" t="s">
        <v>0</v>
      </c>
      <c r="B31" s="57">
        <v>143</v>
      </c>
      <c r="C31" s="57">
        <v>144</v>
      </c>
      <c r="D31" s="57">
        <v>175</v>
      </c>
      <c r="E31" s="57">
        <v>180</v>
      </c>
      <c r="F31" s="57">
        <v>221</v>
      </c>
      <c r="G31" s="57">
        <v>304</v>
      </c>
      <c r="H31" s="57">
        <v>276</v>
      </c>
      <c r="I31" s="57">
        <v>240</v>
      </c>
    </row>
    <row r="32" spans="1:9" x14ac:dyDescent="0.2">
      <c r="A32" s="56" t="s">
        <v>1</v>
      </c>
      <c r="B32" s="57">
        <v>82</v>
      </c>
      <c r="C32" s="57">
        <v>70</v>
      </c>
      <c r="D32" s="57">
        <v>79</v>
      </c>
      <c r="E32" s="57">
        <v>97</v>
      </c>
      <c r="F32" s="57">
        <v>151</v>
      </c>
      <c r="G32" s="57">
        <v>151</v>
      </c>
      <c r="H32" s="57">
        <v>134</v>
      </c>
      <c r="I32" s="57">
        <v>121</v>
      </c>
    </row>
    <row r="33" spans="1:9" x14ac:dyDescent="0.2">
      <c r="A33" s="56" t="s">
        <v>54</v>
      </c>
      <c r="B33" s="57">
        <v>25</v>
      </c>
      <c r="C33" s="57">
        <v>28</v>
      </c>
      <c r="D33" s="57">
        <v>14</v>
      </c>
      <c r="E33" s="57">
        <v>16</v>
      </c>
      <c r="F33" s="57">
        <v>18</v>
      </c>
      <c r="G33" s="57">
        <v>10</v>
      </c>
      <c r="H33" s="57">
        <v>35</v>
      </c>
      <c r="I33" s="57">
        <v>42</v>
      </c>
    </row>
    <row r="34" spans="1:9" x14ac:dyDescent="0.2">
      <c r="A34" s="56" t="s">
        <v>0</v>
      </c>
      <c r="B34" s="57">
        <v>17</v>
      </c>
      <c r="C34" s="57">
        <v>13</v>
      </c>
      <c r="D34" s="57">
        <v>8</v>
      </c>
      <c r="E34" s="57">
        <v>11</v>
      </c>
      <c r="F34" s="57">
        <v>7</v>
      </c>
      <c r="G34" s="57">
        <v>2</v>
      </c>
      <c r="H34" s="57">
        <v>11</v>
      </c>
      <c r="I34" s="57">
        <v>11</v>
      </c>
    </row>
    <row r="35" spans="1:9" x14ac:dyDescent="0.2">
      <c r="A35" s="56" t="s">
        <v>1</v>
      </c>
      <c r="B35" s="57">
        <v>8</v>
      </c>
      <c r="C35" s="57">
        <v>15</v>
      </c>
      <c r="D35" s="57">
        <v>6</v>
      </c>
      <c r="E35" s="57">
        <v>5</v>
      </c>
      <c r="F35" s="57">
        <v>11</v>
      </c>
      <c r="G35" s="57">
        <v>8</v>
      </c>
      <c r="H35" s="57">
        <v>24</v>
      </c>
      <c r="I35" s="57">
        <v>31</v>
      </c>
    </row>
    <row r="36" spans="1:9" x14ac:dyDescent="0.2">
      <c r="A36" s="56" t="s">
        <v>55</v>
      </c>
      <c r="B36" s="57">
        <v>404</v>
      </c>
      <c r="C36" s="57">
        <v>434</v>
      </c>
      <c r="D36" s="57">
        <v>492</v>
      </c>
      <c r="E36" s="57">
        <v>418</v>
      </c>
      <c r="F36" s="57">
        <v>617</v>
      </c>
      <c r="G36" s="57">
        <v>527</v>
      </c>
      <c r="H36" s="57">
        <v>585</v>
      </c>
      <c r="I36" s="57">
        <v>578</v>
      </c>
    </row>
    <row r="37" spans="1:9" x14ac:dyDescent="0.2">
      <c r="A37" s="56" t="s">
        <v>0</v>
      </c>
      <c r="B37" s="57">
        <v>40</v>
      </c>
      <c r="C37" s="57">
        <v>41</v>
      </c>
      <c r="D37" s="57">
        <v>59</v>
      </c>
      <c r="E37" s="57">
        <v>61</v>
      </c>
      <c r="F37" s="57">
        <v>76</v>
      </c>
      <c r="G37" s="57">
        <v>73</v>
      </c>
      <c r="H37" s="57">
        <v>82</v>
      </c>
      <c r="I37" s="57">
        <v>83</v>
      </c>
    </row>
    <row r="38" spans="1:9" x14ac:dyDescent="0.2">
      <c r="A38" s="56" t="s">
        <v>1</v>
      </c>
      <c r="B38" s="57">
        <v>364</v>
      </c>
      <c r="C38" s="57">
        <v>393</v>
      </c>
      <c r="D38" s="57">
        <v>433</v>
      </c>
      <c r="E38" s="57">
        <v>357</v>
      </c>
      <c r="F38" s="57">
        <v>541</v>
      </c>
      <c r="G38" s="57">
        <v>454</v>
      </c>
      <c r="H38" s="57">
        <v>503</v>
      </c>
      <c r="I38" s="57">
        <v>495</v>
      </c>
    </row>
    <row r="39" spans="1:9" x14ac:dyDescent="0.2">
      <c r="A39" s="56" t="s">
        <v>56</v>
      </c>
      <c r="B39" s="57">
        <v>59</v>
      </c>
      <c r="C39" s="57">
        <v>57</v>
      </c>
      <c r="D39" s="57">
        <v>64</v>
      </c>
      <c r="E39" s="57">
        <v>52</v>
      </c>
      <c r="F39" s="57">
        <v>48</v>
      </c>
      <c r="G39" s="57">
        <v>53</v>
      </c>
      <c r="H39" s="57">
        <v>100</v>
      </c>
      <c r="I39" s="57">
        <v>93</v>
      </c>
    </row>
    <row r="40" spans="1:9" x14ac:dyDescent="0.2">
      <c r="A40" s="56" t="s">
        <v>0</v>
      </c>
      <c r="B40" s="57">
        <v>14</v>
      </c>
      <c r="C40" s="57">
        <v>9</v>
      </c>
      <c r="D40" s="57">
        <v>14</v>
      </c>
      <c r="E40" s="57">
        <v>8</v>
      </c>
      <c r="F40" s="57">
        <v>17</v>
      </c>
      <c r="G40" s="57">
        <v>14</v>
      </c>
      <c r="H40" s="57">
        <v>24</v>
      </c>
      <c r="I40" s="57">
        <v>34</v>
      </c>
    </row>
    <row r="41" spans="1:9" x14ac:dyDescent="0.2">
      <c r="A41" s="58" t="s">
        <v>1</v>
      </c>
      <c r="B41" s="93">
        <v>45</v>
      </c>
      <c r="C41" s="93">
        <v>48</v>
      </c>
      <c r="D41" s="93">
        <v>50</v>
      </c>
      <c r="E41" s="93">
        <v>44</v>
      </c>
      <c r="F41" s="93">
        <v>31</v>
      </c>
      <c r="G41" s="93">
        <v>39</v>
      </c>
      <c r="H41" s="93">
        <v>76</v>
      </c>
      <c r="I41" s="93">
        <v>59</v>
      </c>
    </row>
    <row r="42" spans="1:9" x14ac:dyDescent="0.2">
      <c r="A42" s="3"/>
      <c r="H42" s="2"/>
      <c r="I42" s="3"/>
    </row>
    <row r="43" spans="1:9" x14ac:dyDescent="0.2">
      <c r="A43" s="3"/>
      <c r="H43" s="2"/>
      <c r="I43" s="3"/>
    </row>
    <row r="44" spans="1:9" x14ac:dyDescent="0.2">
      <c r="A44" s="3"/>
      <c r="H44" s="2"/>
      <c r="I44" s="3"/>
    </row>
    <row r="45" spans="1:9" x14ac:dyDescent="0.2">
      <c r="A45" s="3"/>
      <c r="H45" s="2"/>
      <c r="I45" s="3"/>
    </row>
    <row r="46" spans="1:9" x14ac:dyDescent="0.2">
      <c r="A46" s="3"/>
      <c r="H46" s="2"/>
      <c r="I46" s="3"/>
    </row>
    <row r="47" spans="1:9" x14ac:dyDescent="0.2">
      <c r="A47" s="3"/>
      <c r="H47" s="2"/>
      <c r="I47" s="3"/>
    </row>
    <row r="48" spans="1:9" x14ac:dyDescent="0.2">
      <c r="A48" s="3"/>
      <c r="H48" s="2"/>
      <c r="I48" s="3"/>
    </row>
    <row r="49" spans="1:9" x14ac:dyDescent="0.2">
      <c r="A49" s="3"/>
      <c r="H49" s="2"/>
      <c r="I49" s="3"/>
    </row>
    <row r="50" spans="1:9" x14ac:dyDescent="0.2">
      <c r="A50" s="3"/>
      <c r="H50" s="2"/>
      <c r="I50" s="3"/>
    </row>
    <row r="51" spans="1:9" x14ac:dyDescent="0.2">
      <c r="A51" s="3"/>
      <c r="H51" s="2"/>
      <c r="I5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Tafla 13</vt:lpstr>
      <vt:lpstr>Tafla 14</vt:lpstr>
      <vt:lpstr>Tafla 15</vt:lpstr>
    </vt:vector>
  </TitlesOfParts>
  <Company>Hagstofa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Hólmar Stefánsson</dc:creator>
  <cp:lastModifiedBy>Kolbeinn Hólmar Stefánsson</cp:lastModifiedBy>
  <dcterms:created xsi:type="dcterms:W3CDTF">2013-07-15T09:47:06Z</dcterms:created>
  <dcterms:modified xsi:type="dcterms:W3CDTF">2017-02-14T10:07:35Z</dcterms:modified>
</cp:coreProperties>
</file>